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lman.sheikh\Desktop\On going\Half Price Nov 18\"/>
    </mc:Choice>
  </mc:AlternateContent>
  <bookViews>
    <workbookView xWindow="0" yWindow="0" windowWidth="21600" windowHeight="9735"/>
  </bookViews>
  <sheets>
    <sheet name="Offset" sheetId="1" r:id="rId1"/>
    <sheet name="Digital" sheetId="2" r:id="rId2"/>
  </sheets>
  <definedNames>
    <definedName name="_xlnm._FilterDatabase" localSheetId="0" hidden="1">Offset!$F$1:$F$127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2" l="1"/>
  <c r="B104" i="2"/>
  <c r="C76" i="2"/>
  <c r="B76" i="2"/>
  <c r="C65" i="2"/>
  <c r="B65" i="2"/>
  <c r="C44" i="2"/>
  <c r="B44" i="2"/>
  <c r="C27" i="2"/>
  <c r="C106" i="2" l="1"/>
  <c r="B106" i="2"/>
  <c r="F104" i="1" l="1"/>
  <c r="E104" i="1"/>
  <c r="F65" i="1"/>
  <c r="E65" i="1"/>
  <c r="F76" i="1"/>
  <c r="E76" i="1"/>
  <c r="F44" i="1"/>
  <c r="E44" i="1"/>
  <c r="F27" i="1"/>
  <c r="E27" i="1"/>
  <c r="F106" i="1" l="1"/>
  <c r="E106" i="1"/>
  <c r="C104" i="1"/>
  <c r="D104" i="1"/>
  <c r="B104" i="1"/>
  <c r="C76" i="1"/>
  <c r="D76" i="1"/>
  <c r="B76" i="1"/>
  <c r="C65" i="1" l="1"/>
  <c r="D65" i="1"/>
  <c r="B65" i="1"/>
  <c r="D44" i="1"/>
  <c r="C44" i="1"/>
  <c r="B44" i="1"/>
  <c r="C27" i="1"/>
  <c r="D27" i="1"/>
  <c r="B27" i="1"/>
  <c r="D106" i="1" l="1"/>
  <c r="C106" i="1"/>
  <c r="B106" i="1"/>
</calcChain>
</file>

<file path=xl/sharedStrings.xml><?xml version="1.0" encoding="utf-8"?>
<sst xmlns="http://schemas.openxmlformats.org/spreadsheetml/2006/main" count="211" uniqueCount="103">
  <si>
    <t>STORE NAME</t>
  </si>
  <si>
    <t>A4</t>
  </si>
  <si>
    <t>30X60</t>
  </si>
  <si>
    <t>RIYADH REGION</t>
  </si>
  <si>
    <t>TAKHASSUSI</t>
  </si>
  <si>
    <t>GORNATHA</t>
  </si>
  <si>
    <t>KHURAIS</t>
  </si>
  <si>
    <t>AZIZIA MANSORA</t>
  </si>
  <si>
    <t>RIMAL CENTRE</t>
  </si>
  <si>
    <t>BADIYA</t>
  </si>
  <si>
    <t>RABWA</t>
  </si>
  <si>
    <t>SALAM MALL</t>
  </si>
  <si>
    <t>GALLERIYA</t>
  </si>
  <si>
    <t>KHURAIS OTHAIM</t>
  </si>
  <si>
    <t>SULAIMANIYA</t>
  </si>
  <si>
    <t>AL KHARJ OASIS</t>
  </si>
  <si>
    <t>AL KHARJ 1</t>
  </si>
  <si>
    <t>AL KHAIR</t>
  </si>
  <si>
    <t>MUZAMIYAH</t>
  </si>
  <si>
    <t>SHEGRA</t>
  </si>
  <si>
    <t>AL HAMRA MALL</t>
  </si>
  <si>
    <t xml:space="preserve">HAWTAH BANI </t>
  </si>
  <si>
    <t>THUMAMA</t>
  </si>
  <si>
    <t>TOTAL</t>
  </si>
  <si>
    <t>BURAIDHA REGION</t>
  </si>
  <si>
    <t>AL JOUF</t>
  </si>
  <si>
    <t>BURAIDAH</t>
  </si>
  <si>
    <t>DAWADMI</t>
  </si>
  <si>
    <t>HAIL</t>
  </si>
  <si>
    <t>QASSIM</t>
  </si>
  <si>
    <t>TABUK 1</t>
  </si>
  <si>
    <t>TABUK 2</t>
  </si>
  <si>
    <t>ZULFI</t>
  </si>
  <si>
    <t>ARRAR 2</t>
  </si>
  <si>
    <t>AL RASS</t>
  </si>
  <si>
    <t>UNAIZAH</t>
  </si>
  <si>
    <t>HAIL 2</t>
  </si>
  <si>
    <t>QURRAYAT</t>
  </si>
  <si>
    <t>MAJMA</t>
  </si>
  <si>
    <t>TABUK PARK</t>
  </si>
  <si>
    <t>ABHA REGION</t>
  </si>
  <si>
    <t>OASIS ABHA</t>
  </si>
  <si>
    <t>JIZAN</t>
  </si>
  <si>
    <t>REYHANNA</t>
  </si>
  <si>
    <t>BISHA</t>
  </si>
  <si>
    <t>BAHA</t>
  </si>
  <si>
    <t>MUHAYIL</t>
  </si>
  <si>
    <t>WADI DAWASIR</t>
  </si>
  <si>
    <t>RASHID MALL ABHA</t>
  </si>
  <si>
    <t>SABIA-AZAAN PLAZA</t>
  </si>
  <si>
    <t>DAMMAM REGION</t>
  </si>
  <si>
    <t>CP KHOBAR</t>
  </si>
  <si>
    <t>RAKAH</t>
  </si>
  <si>
    <t>DAM OTHAIM</t>
  </si>
  <si>
    <t>IBN</t>
  </si>
  <si>
    <t>CORNICHE</t>
  </si>
  <si>
    <t>DAREEN</t>
  </si>
  <si>
    <t>DAM. CENTRAL</t>
  </si>
  <si>
    <t>INTERCON</t>
  </si>
  <si>
    <t>HOF. OTHAIM</t>
  </si>
  <si>
    <t>QTR ROAD</t>
  </si>
  <si>
    <t>RASTANURA</t>
  </si>
  <si>
    <t>QATIF 1</t>
  </si>
  <si>
    <t>QATIF 2</t>
  </si>
  <si>
    <t>JUBAIL DOWNTOWN</t>
  </si>
  <si>
    <t>AL NOOR SAUD</t>
  </si>
  <si>
    <t>OASIS MALL AZIZIA</t>
  </si>
  <si>
    <t>MALL OF DHARAN</t>
  </si>
  <si>
    <t>WABEL MALL/HAFR AL BATHEIN 2</t>
  </si>
  <si>
    <t>GALLERIA JUBAIL</t>
  </si>
  <si>
    <t>JEDDAH REGION</t>
  </si>
  <si>
    <t>DOME</t>
  </si>
  <si>
    <t>JARIR</t>
  </si>
  <si>
    <t>HADDAB</t>
  </si>
  <si>
    <t>BAWADI</t>
  </si>
  <si>
    <t>ANDALUS</t>
  </si>
  <si>
    <t>AZIZ MALL</t>
  </si>
  <si>
    <t>MOA</t>
  </si>
  <si>
    <t>EVENT MALL</t>
  </si>
  <si>
    <t>SOUTH MALL</t>
  </si>
  <si>
    <t>AL NOOR</t>
  </si>
  <si>
    <t>ALIAT</t>
  </si>
  <si>
    <t>YANBU 1 DANNA</t>
  </si>
  <si>
    <t xml:space="preserve">YANBU 2 </t>
  </si>
  <si>
    <t>TAIF 1</t>
  </si>
  <si>
    <t>TAIF 2</t>
  </si>
  <si>
    <t>HAMDANIYA</t>
  </si>
  <si>
    <t>AL AZHAR</t>
  </si>
  <si>
    <t>MAKKAH MALL</t>
  </si>
  <si>
    <t>MAKKAH AL RAJHI</t>
  </si>
  <si>
    <t>SHAWKIYAH</t>
  </si>
  <si>
    <t>OBHUR</t>
  </si>
  <si>
    <t>RED SEA</t>
  </si>
  <si>
    <t>JOURI MALL</t>
  </si>
  <si>
    <t>YASMIN MALL</t>
  </si>
  <si>
    <t>TOTAL-KSA</t>
  </si>
  <si>
    <t>KING ABDULLAH</t>
  </si>
  <si>
    <t>AL QASSR</t>
  </si>
  <si>
    <t>50X70 Grey Board</t>
  </si>
  <si>
    <t>3mm forex one side 47X72 (Ladder graphics)</t>
  </si>
  <si>
    <t>5mm Foamboard one side 85X115 (Easel stand)</t>
  </si>
  <si>
    <t>4X4 swing Tags</t>
  </si>
  <si>
    <t>50X10 Strips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</si>
</sst>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3" fillId="0" borderId="1" xfId="0" applyFont="1" applyBorder="1" applyAlignment="1"/>
    <xf numFmtId="0" fontId="3" fillId="3" borderId="2" xfId="0" applyFont="1" applyFill="1" applyBorder="1"/>
    <xf numFmtId="0" fontId="2" fillId="0" borderId="0" xfId="0" applyFont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left"/>
    </xf>
    <xf numFmtId="165" fontId="3" fillId="3" borderId="2" xfId="1" applyNumberFormat="1" applyFont="1" applyFill="1" applyBorder="1" applyAlignment="1">
      <alignment horizontal="right"/>
    </xf>
    <xf numFmtId="165" fontId="1" fillId="0" borderId="1" xfId="1" applyNumberFormat="1" applyFont="1" applyBorder="1" applyAlignment="1">
      <alignment horizontal="center"/>
    </xf>
    <xf numFmtId="165" fontId="1" fillId="0" borderId="1" xfId="1" applyNumberFormat="1" applyFont="1" applyBorder="1" applyAlignment="1">
      <alignment horizontal="center"/>
    </xf>
    <xf numFmtId="165" fontId="3" fillId="0" borderId="0" xfId="1" applyNumberFormat="1" applyFont="1" applyBorder="1" applyAlignment="1"/>
    <xf numFmtId="165" fontId="1" fillId="0" borderId="0" xfId="1" applyNumberFormat="1" applyFont="1"/>
    <xf numFmtId="0" fontId="3" fillId="2" borderId="2" xfId="0" applyFont="1" applyFill="1" applyBorder="1"/>
    <xf numFmtId="165" fontId="3" fillId="2" borderId="2" xfId="1" applyNumberFormat="1" applyFont="1" applyFill="1" applyBorder="1" applyAlignment="1">
      <alignment horizontal="center"/>
    </xf>
    <xf numFmtId="165" fontId="3" fillId="2" borderId="1" xfId="1" applyNumberFormat="1" applyFont="1" applyFill="1" applyBorder="1" applyAlignment="1">
      <alignment horizontal="center"/>
    </xf>
    <xf numFmtId="165" fontId="3" fillId="2" borderId="1" xfId="1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165" fontId="3" fillId="0" borderId="2" xfId="1" applyNumberFormat="1" applyFont="1" applyFill="1" applyBorder="1"/>
    <xf numFmtId="165" fontId="3" fillId="0" borderId="1" xfId="1" applyNumberFormat="1" applyFont="1" applyFill="1" applyBorder="1"/>
    <xf numFmtId="0" fontId="2" fillId="0" borderId="2" xfId="0" applyFont="1" applyBorder="1" applyAlignment="1">
      <alignment horizontal="left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5" fontId="1" fillId="0" borderId="2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165" fontId="3" fillId="0" borderId="2" xfId="1" applyNumberFormat="1" applyFont="1" applyFill="1" applyBorder="1" applyAlignment="1">
      <alignment horizontal="left" vertical="center"/>
    </xf>
    <xf numFmtId="165" fontId="3" fillId="0" borderId="1" xfId="1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165" fontId="2" fillId="0" borderId="2" xfId="1" applyNumberFormat="1" applyFont="1" applyBorder="1" applyAlignment="1">
      <alignment horizontal="left" vertical="center"/>
    </xf>
    <xf numFmtId="165" fontId="1" fillId="0" borderId="2" xfId="1" applyNumberFormat="1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165" fontId="1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right"/>
    </xf>
    <xf numFmtId="165" fontId="1" fillId="0" borderId="1" xfId="1" applyNumberFormat="1" applyFont="1" applyBorder="1" applyAlignment="1">
      <alignment horizontal="right"/>
    </xf>
    <xf numFmtId="165" fontId="1" fillId="0" borderId="0" xfId="1" applyNumberFormat="1" applyFont="1" applyAlignment="1">
      <alignment horizontal="right"/>
    </xf>
    <xf numFmtId="165" fontId="1" fillId="0" borderId="1" xfId="1" applyNumberFormat="1" applyFont="1" applyBorder="1" applyAlignment="1">
      <alignment horizontal="right" vertical="center"/>
    </xf>
    <xf numFmtId="165" fontId="3" fillId="2" borderId="1" xfId="1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 vertical="center"/>
    </xf>
    <xf numFmtId="165" fontId="3" fillId="2" borderId="2" xfId="1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165" fontId="2" fillId="0" borderId="0" xfId="1" applyNumberFormat="1" applyFont="1" applyAlignment="1">
      <alignment horizontal="right"/>
    </xf>
    <xf numFmtId="165" fontId="1" fillId="0" borderId="0" xfId="1" applyNumberFormat="1" applyFont="1" applyAlignment="1">
      <alignment horizont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232910</xdr:colOff>
      <xdr:row>1</xdr:row>
      <xdr:rowOff>3617</xdr:rowOff>
    </xdr:from>
    <xdr:to>
      <xdr:col>1</xdr:col>
      <xdr:colOff>672394</xdr:colOff>
      <xdr:row>2</xdr:row>
      <xdr:rowOff>410624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1592" y="211435"/>
          <a:ext cx="439484" cy="614825"/>
        </a:xfrm>
        <a:prstGeom prst="rect">
          <a:avLst/>
        </a:prstGeom>
      </xdr:spPr>
    </xdr:pic>
    <xdr:clientData/>
  </xdr:twoCellAnchor>
  <xdr:twoCellAnchor editAs="oneCell">
    <xdr:from>
      <xdr:col>4</xdr:col>
      <xdr:colOff>70821</xdr:colOff>
      <xdr:row>1</xdr:row>
      <xdr:rowOff>118315</xdr:rowOff>
    </xdr:from>
    <xdr:to>
      <xdr:col>4</xdr:col>
      <xdr:colOff>796081</xdr:colOff>
      <xdr:row>2</xdr:row>
      <xdr:rowOff>254529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38121" y="327865"/>
          <a:ext cx="725260" cy="345764"/>
        </a:xfrm>
        <a:prstGeom prst="rect">
          <a:avLst/>
        </a:prstGeom>
      </xdr:spPr>
    </xdr:pic>
    <xdr:clientData/>
  </xdr:twoCellAnchor>
  <xdr:twoCellAnchor editAs="oneCell">
    <xdr:from>
      <xdr:col>3</xdr:col>
      <xdr:colOff>72814</xdr:colOff>
      <xdr:row>2</xdr:row>
      <xdr:rowOff>6177</xdr:rowOff>
    </xdr:from>
    <xdr:to>
      <xdr:col>3</xdr:col>
      <xdr:colOff>1172351</xdr:colOff>
      <xdr:row>2</xdr:row>
      <xdr:rowOff>224842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82814" y="406227"/>
          <a:ext cx="1099537" cy="218665"/>
        </a:xfrm>
        <a:prstGeom prst="rect">
          <a:avLst/>
        </a:prstGeom>
      </xdr:spPr>
    </xdr:pic>
    <xdr:clientData/>
  </xdr:twoCellAnchor>
  <xdr:twoCellAnchor editAs="oneCell">
    <xdr:from>
      <xdr:col>2</xdr:col>
      <xdr:colOff>93446</xdr:colOff>
      <xdr:row>0</xdr:row>
      <xdr:rowOff>114340</xdr:rowOff>
    </xdr:from>
    <xdr:to>
      <xdr:col>2</xdr:col>
      <xdr:colOff>507428</xdr:colOff>
      <xdr:row>2</xdr:row>
      <xdr:rowOff>505098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12896" y="114340"/>
          <a:ext cx="413982" cy="809858"/>
        </a:xfrm>
        <a:prstGeom prst="rect">
          <a:avLst/>
        </a:prstGeom>
      </xdr:spPr>
    </xdr:pic>
    <xdr:clientData/>
  </xdr:twoCellAnchor>
  <xdr:twoCellAnchor editAs="oneCell">
    <xdr:from>
      <xdr:col>5</xdr:col>
      <xdr:colOff>183934</xdr:colOff>
      <xdr:row>1</xdr:row>
      <xdr:rowOff>59462</xdr:rowOff>
    </xdr:from>
    <xdr:to>
      <xdr:col>5</xdr:col>
      <xdr:colOff>925012</xdr:colOff>
      <xdr:row>2</xdr:row>
      <xdr:rowOff>376243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4070" y="267280"/>
          <a:ext cx="741078" cy="5245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378279</xdr:colOff>
      <xdr:row>0</xdr:row>
      <xdr:rowOff>95250</xdr:rowOff>
    </xdr:from>
    <xdr:to>
      <xdr:col>2</xdr:col>
      <xdr:colOff>986959</xdr:colOff>
      <xdr:row>2</xdr:row>
      <xdr:rowOff>513184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8754" y="95250"/>
          <a:ext cx="608680" cy="837034"/>
        </a:xfrm>
        <a:prstGeom prst="rect">
          <a:avLst/>
        </a:prstGeom>
      </xdr:spPr>
    </xdr:pic>
    <xdr:clientData/>
  </xdr:twoCellAnchor>
  <xdr:twoCellAnchor editAs="oneCell">
    <xdr:from>
      <xdr:col>1</xdr:col>
      <xdr:colOff>523875</xdr:colOff>
      <xdr:row>0</xdr:row>
      <xdr:rowOff>193120</xdr:rowOff>
    </xdr:from>
    <xdr:to>
      <xdr:col>1</xdr:col>
      <xdr:colOff>984933</xdr:colOff>
      <xdr:row>2</xdr:row>
      <xdr:rowOff>464839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193120"/>
          <a:ext cx="461058" cy="690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5" sqref="M15"/>
    </sheetView>
  </sheetViews>
  <sheetFormatPr defaultRowHeight="16.5" x14ac:dyDescent="0.3"/>
  <cols>
    <col min="1" max="1" width="34" style="1" bestFit="1" customWidth="1"/>
    <col min="2" max="2" width="14.28515625" style="11" customWidth="1"/>
    <col min="3" max="3" width="8.85546875" style="11" bestFit="1" customWidth="1"/>
    <col min="4" max="4" width="18.85546875" style="11" customWidth="1"/>
    <col min="5" max="5" width="12.85546875" style="11" bestFit="1" customWidth="1"/>
    <col min="6" max="6" width="16.85546875" style="41" customWidth="1"/>
    <col min="7" max="16384" width="9.140625" style="1"/>
  </cols>
  <sheetData>
    <row r="1" spans="1:6" x14ac:dyDescent="0.3">
      <c r="B1" s="8"/>
      <c r="C1" s="8"/>
      <c r="D1" s="8"/>
      <c r="E1" s="8"/>
      <c r="F1" s="33"/>
    </row>
    <row r="2" spans="1:6" x14ac:dyDescent="0.3">
      <c r="A2" s="4" t="s">
        <v>0</v>
      </c>
      <c r="B2" s="8"/>
      <c r="C2" s="8"/>
      <c r="D2" s="8"/>
      <c r="E2" s="8"/>
      <c r="F2" s="34"/>
    </row>
    <row r="3" spans="1:6" ht="46.5" customHeight="1" x14ac:dyDescent="0.3">
      <c r="A3" s="4"/>
      <c r="B3" s="8"/>
      <c r="C3" s="8"/>
      <c r="D3" s="8"/>
      <c r="E3" s="8"/>
      <c r="F3" s="34"/>
    </row>
    <row r="4" spans="1:6" s="45" customFormat="1" ht="40.5" customHeight="1" x14ac:dyDescent="0.25">
      <c r="B4" s="21" t="s">
        <v>1</v>
      </c>
      <c r="C4" s="21" t="s">
        <v>2</v>
      </c>
      <c r="D4" s="21" t="s">
        <v>102</v>
      </c>
      <c r="E4" s="46" t="s">
        <v>101</v>
      </c>
      <c r="F4" s="46" t="s">
        <v>98</v>
      </c>
    </row>
    <row r="5" spans="1:6" x14ac:dyDescent="0.3">
      <c r="A5" s="2" t="s">
        <v>3</v>
      </c>
      <c r="B5" s="10"/>
      <c r="C5" s="10"/>
      <c r="F5" s="35"/>
    </row>
    <row r="6" spans="1:6" x14ac:dyDescent="0.3">
      <c r="A6" s="19" t="s">
        <v>4</v>
      </c>
      <c r="B6" s="23">
        <v>40</v>
      </c>
      <c r="C6" s="23">
        <v>4</v>
      </c>
      <c r="D6" s="32">
        <v>100</v>
      </c>
      <c r="E6" s="32">
        <v>5000</v>
      </c>
      <c r="F6" s="36">
        <v>6</v>
      </c>
    </row>
    <row r="7" spans="1:6" x14ac:dyDescent="0.3">
      <c r="A7" s="19" t="s">
        <v>96</v>
      </c>
      <c r="B7" s="23">
        <v>40</v>
      </c>
      <c r="C7" s="23">
        <v>4</v>
      </c>
      <c r="D7" s="32">
        <v>100</v>
      </c>
      <c r="E7" s="32">
        <v>5000</v>
      </c>
      <c r="F7" s="36">
        <v>6</v>
      </c>
    </row>
    <row r="8" spans="1:6" x14ac:dyDescent="0.3">
      <c r="A8" s="19" t="s">
        <v>5</v>
      </c>
      <c r="B8" s="23">
        <v>40</v>
      </c>
      <c r="C8" s="23">
        <v>4</v>
      </c>
      <c r="D8" s="32">
        <v>100</v>
      </c>
      <c r="E8" s="32">
        <v>5000</v>
      </c>
      <c r="F8" s="36">
        <v>6</v>
      </c>
    </row>
    <row r="9" spans="1:6" x14ac:dyDescent="0.3">
      <c r="A9" s="19" t="s">
        <v>6</v>
      </c>
      <c r="B9" s="23">
        <v>40</v>
      </c>
      <c r="C9" s="23">
        <v>4</v>
      </c>
      <c r="D9" s="32">
        <v>100</v>
      </c>
      <c r="E9" s="32">
        <v>5000</v>
      </c>
      <c r="F9" s="36">
        <v>6</v>
      </c>
    </row>
    <row r="10" spans="1:6" x14ac:dyDescent="0.3">
      <c r="A10" s="22" t="s">
        <v>7</v>
      </c>
      <c r="B10" s="23">
        <v>30</v>
      </c>
      <c r="C10" s="23">
        <v>3</v>
      </c>
      <c r="D10" s="32">
        <v>80</v>
      </c>
      <c r="E10" s="32">
        <v>5000</v>
      </c>
      <c r="F10" s="36">
        <v>4</v>
      </c>
    </row>
    <row r="11" spans="1:6" x14ac:dyDescent="0.3">
      <c r="A11" s="22" t="s">
        <v>8</v>
      </c>
      <c r="B11" s="23">
        <v>30</v>
      </c>
      <c r="C11" s="23">
        <v>3</v>
      </c>
      <c r="D11" s="32">
        <v>80</v>
      </c>
      <c r="E11" s="32">
        <v>5000</v>
      </c>
      <c r="F11" s="36">
        <v>4</v>
      </c>
    </row>
    <row r="12" spans="1:6" x14ac:dyDescent="0.3">
      <c r="A12" s="22" t="s">
        <v>9</v>
      </c>
      <c r="B12" s="23">
        <v>30</v>
      </c>
      <c r="C12" s="23">
        <v>3</v>
      </c>
      <c r="D12" s="32">
        <v>80</v>
      </c>
      <c r="E12" s="32">
        <v>5000</v>
      </c>
      <c r="F12" s="36">
        <v>4</v>
      </c>
    </row>
    <row r="13" spans="1:6" x14ac:dyDescent="0.3">
      <c r="A13" s="19" t="s">
        <v>10</v>
      </c>
      <c r="B13" s="23">
        <v>30</v>
      </c>
      <c r="C13" s="23">
        <v>3</v>
      </c>
      <c r="D13" s="32">
        <v>100</v>
      </c>
      <c r="E13" s="32">
        <v>5000</v>
      </c>
      <c r="F13" s="36">
        <v>6</v>
      </c>
    </row>
    <row r="14" spans="1:6" x14ac:dyDescent="0.3">
      <c r="A14" s="22" t="s">
        <v>11</v>
      </c>
      <c r="B14" s="23">
        <v>30</v>
      </c>
      <c r="C14" s="23">
        <v>3</v>
      </c>
      <c r="D14" s="32">
        <v>80</v>
      </c>
      <c r="E14" s="32">
        <v>5000</v>
      </c>
      <c r="F14" s="36">
        <v>4</v>
      </c>
    </row>
    <row r="15" spans="1:6" x14ac:dyDescent="0.3">
      <c r="A15" s="19" t="s">
        <v>12</v>
      </c>
      <c r="B15" s="23">
        <v>50</v>
      </c>
      <c r="C15" s="23">
        <v>5</v>
      </c>
      <c r="D15" s="32">
        <v>120</v>
      </c>
      <c r="E15" s="32">
        <v>5000</v>
      </c>
      <c r="F15" s="36">
        <v>7</v>
      </c>
    </row>
    <row r="16" spans="1:6" x14ac:dyDescent="0.3">
      <c r="A16" s="19" t="s">
        <v>13</v>
      </c>
      <c r="B16" s="23">
        <v>30</v>
      </c>
      <c r="C16" s="23">
        <v>3</v>
      </c>
      <c r="D16" s="32">
        <v>100</v>
      </c>
      <c r="E16" s="32">
        <v>5000</v>
      </c>
      <c r="F16" s="36">
        <v>4</v>
      </c>
    </row>
    <row r="17" spans="1:6" x14ac:dyDescent="0.3">
      <c r="A17" s="19" t="s">
        <v>97</v>
      </c>
      <c r="B17" s="23">
        <v>30</v>
      </c>
      <c r="C17" s="23">
        <v>3</v>
      </c>
      <c r="D17" s="32">
        <v>100</v>
      </c>
      <c r="E17" s="32">
        <v>5000</v>
      </c>
      <c r="F17" s="36">
        <v>4</v>
      </c>
    </row>
    <row r="18" spans="1:6" x14ac:dyDescent="0.3">
      <c r="A18" s="22" t="s">
        <v>14</v>
      </c>
      <c r="B18" s="23">
        <v>30</v>
      </c>
      <c r="C18" s="23">
        <v>3</v>
      </c>
      <c r="D18" s="32">
        <v>80</v>
      </c>
      <c r="E18" s="32">
        <v>5000</v>
      </c>
      <c r="F18" s="36">
        <v>4</v>
      </c>
    </row>
    <row r="19" spans="1:6" x14ac:dyDescent="0.3">
      <c r="A19" s="22" t="s">
        <v>15</v>
      </c>
      <c r="B19" s="23">
        <v>30</v>
      </c>
      <c r="C19" s="23">
        <v>3</v>
      </c>
      <c r="D19" s="32">
        <v>80</v>
      </c>
      <c r="E19" s="32">
        <v>5000</v>
      </c>
      <c r="F19" s="36">
        <v>4</v>
      </c>
    </row>
    <row r="20" spans="1:6" x14ac:dyDescent="0.3">
      <c r="A20" s="19" t="s">
        <v>16</v>
      </c>
      <c r="B20" s="23">
        <v>40</v>
      </c>
      <c r="C20" s="23">
        <v>3</v>
      </c>
      <c r="D20" s="32">
        <v>100</v>
      </c>
      <c r="E20" s="32">
        <v>5000</v>
      </c>
      <c r="F20" s="36">
        <v>6</v>
      </c>
    </row>
    <row r="21" spans="1:6" x14ac:dyDescent="0.3">
      <c r="A21" s="22" t="s">
        <v>17</v>
      </c>
      <c r="B21" s="23">
        <v>30</v>
      </c>
      <c r="C21" s="23">
        <v>5</v>
      </c>
      <c r="D21" s="32">
        <v>80</v>
      </c>
      <c r="E21" s="32">
        <v>5000</v>
      </c>
      <c r="F21" s="36">
        <v>4</v>
      </c>
    </row>
    <row r="22" spans="1:6" x14ac:dyDescent="0.3">
      <c r="A22" s="22" t="s">
        <v>18</v>
      </c>
      <c r="B22" s="23">
        <v>30</v>
      </c>
      <c r="C22" s="23">
        <v>3</v>
      </c>
      <c r="D22" s="32">
        <v>80</v>
      </c>
      <c r="E22" s="32">
        <v>5000</v>
      </c>
      <c r="F22" s="36">
        <v>4</v>
      </c>
    </row>
    <row r="23" spans="1:6" x14ac:dyDescent="0.3">
      <c r="A23" s="22" t="s">
        <v>19</v>
      </c>
      <c r="B23" s="23">
        <v>30</v>
      </c>
      <c r="C23" s="23">
        <v>3</v>
      </c>
      <c r="D23" s="32">
        <v>80</v>
      </c>
      <c r="E23" s="32">
        <v>5000</v>
      </c>
      <c r="F23" s="36">
        <v>4</v>
      </c>
    </row>
    <row r="24" spans="1:6" x14ac:dyDescent="0.3">
      <c r="A24" s="19" t="s">
        <v>20</v>
      </c>
      <c r="B24" s="23">
        <v>30</v>
      </c>
      <c r="C24" s="23">
        <v>3</v>
      </c>
      <c r="D24" s="32">
        <v>100</v>
      </c>
      <c r="E24" s="32">
        <v>5000</v>
      </c>
      <c r="F24" s="36">
        <v>6</v>
      </c>
    </row>
    <row r="25" spans="1:6" x14ac:dyDescent="0.3">
      <c r="A25" s="22" t="s">
        <v>21</v>
      </c>
      <c r="B25" s="23">
        <v>30</v>
      </c>
      <c r="C25" s="23">
        <v>3</v>
      </c>
      <c r="D25" s="32">
        <v>80</v>
      </c>
      <c r="E25" s="32">
        <v>5000</v>
      </c>
      <c r="F25" s="36">
        <v>4</v>
      </c>
    </row>
    <row r="26" spans="1:6" x14ac:dyDescent="0.3">
      <c r="A26" s="22" t="s">
        <v>22</v>
      </c>
      <c r="B26" s="23">
        <v>30</v>
      </c>
      <c r="C26" s="23">
        <v>3</v>
      </c>
      <c r="D26" s="32">
        <v>80</v>
      </c>
      <c r="E26" s="32">
        <v>5000</v>
      </c>
      <c r="F26" s="36">
        <v>4</v>
      </c>
    </row>
    <row r="27" spans="1:6" x14ac:dyDescent="0.3">
      <c r="A27" s="12" t="s">
        <v>23</v>
      </c>
      <c r="B27" s="13">
        <f>SUM(B6:B26)</f>
        <v>700</v>
      </c>
      <c r="C27" s="13">
        <f>SUM(C6:C26)</f>
        <v>71</v>
      </c>
      <c r="D27" s="14">
        <f>SUM(D6:D26)</f>
        <v>1900</v>
      </c>
      <c r="E27" s="14">
        <f t="shared" ref="E27:F27" si="0">SUM(E6:E26)</f>
        <v>105000</v>
      </c>
      <c r="F27" s="37">
        <f t="shared" si="0"/>
        <v>101</v>
      </c>
    </row>
    <row r="28" spans="1:6" x14ac:dyDescent="0.3">
      <c r="A28" s="25" t="s">
        <v>24</v>
      </c>
      <c r="B28" s="26"/>
      <c r="C28" s="26"/>
      <c r="D28" s="27"/>
      <c r="E28" s="27"/>
      <c r="F28" s="38"/>
    </row>
    <row r="29" spans="1:6" x14ac:dyDescent="0.3">
      <c r="A29" s="22" t="s">
        <v>25</v>
      </c>
      <c r="B29" s="23">
        <v>30</v>
      </c>
      <c r="C29" s="23">
        <v>3</v>
      </c>
      <c r="D29" s="32">
        <v>80</v>
      </c>
      <c r="E29" s="32">
        <v>5000</v>
      </c>
      <c r="F29" s="36">
        <v>4</v>
      </c>
    </row>
    <row r="30" spans="1:6" x14ac:dyDescent="0.3">
      <c r="A30" s="19" t="s">
        <v>26</v>
      </c>
      <c r="B30" s="23">
        <v>40</v>
      </c>
      <c r="C30" s="23">
        <v>4</v>
      </c>
      <c r="D30" s="32">
        <v>100</v>
      </c>
      <c r="E30" s="32">
        <v>5000</v>
      </c>
      <c r="F30" s="36">
        <v>6</v>
      </c>
    </row>
    <row r="31" spans="1:6" x14ac:dyDescent="0.3">
      <c r="A31" s="22" t="s">
        <v>27</v>
      </c>
      <c r="B31" s="23">
        <v>30</v>
      </c>
      <c r="C31" s="23">
        <v>3</v>
      </c>
      <c r="D31" s="32">
        <v>80</v>
      </c>
      <c r="E31" s="32">
        <v>5000</v>
      </c>
      <c r="F31" s="36">
        <v>4</v>
      </c>
    </row>
    <row r="32" spans="1:6" x14ac:dyDescent="0.3">
      <c r="A32" s="22" t="s">
        <v>28</v>
      </c>
      <c r="B32" s="23">
        <v>30</v>
      </c>
      <c r="C32" s="23">
        <v>3</v>
      </c>
      <c r="D32" s="32">
        <v>80</v>
      </c>
      <c r="E32" s="32">
        <v>5000</v>
      </c>
      <c r="F32" s="36">
        <v>4</v>
      </c>
    </row>
    <row r="33" spans="1:6" x14ac:dyDescent="0.3">
      <c r="A33" s="22" t="s">
        <v>29</v>
      </c>
      <c r="B33" s="23">
        <v>30</v>
      </c>
      <c r="C33" s="23">
        <v>3</v>
      </c>
      <c r="D33" s="32">
        <v>80</v>
      </c>
      <c r="E33" s="32">
        <v>5000</v>
      </c>
      <c r="F33" s="36">
        <v>4</v>
      </c>
    </row>
    <row r="34" spans="1:6" x14ac:dyDescent="0.3">
      <c r="A34" s="19" t="s">
        <v>30</v>
      </c>
      <c r="B34" s="23">
        <v>40</v>
      </c>
      <c r="C34" s="23">
        <v>4</v>
      </c>
      <c r="D34" s="32">
        <v>100</v>
      </c>
      <c r="E34" s="32">
        <v>5000</v>
      </c>
      <c r="F34" s="36">
        <v>6</v>
      </c>
    </row>
    <row r="35" spans="1:6" x14ac:dyDescent="0.3">
      <c r="A35" s="22" t="s">
        <v>31</v>
      </c>
      <c r="B35" s="23">
        <v>30</v>
      </c>
      <c r="C35" s="23">
        <v>3</v>
      </c>
      <c r="D35" s="32">
        <v>80</v>
      </c>
      <c r="E35" s="32">
        <v>5000</v>
      </c>
      <c r="F35" s="36">
        <v>4</v>
      </c>
    </row>
    <row r="36" spans="1:6" x14ac:dyDescent="0.3">
      <c r="A36" s="22" t="s">
        <v>32</v>
      </c>
      <c r="B36" s="23">
        <v>30</v>
      </c>
      <c r="C36" s="23">
        <v>3</v>
      </c>
      <c r="D36" s="32">
        <v>80</v>
      </c>
      <c r="E36" s="32">
        <v>5000</v>
      </c>
      <c r="F36" s="36">
        <v>4</v>
      </c>
    </row>
    <row r="37" spans="1:6" x14ac:dyDescent="0.3">
      <c r="A37" s="28" t="s">
        <v>33</v>
      </c>
      <c r="B37" s="23">
        <v>30</v>
      </c>
      <c r="C37" s="23">
        <v>3</v>
      </c>
      <c r="D37" s="32">
        <v>80</v>
      </c>
      <c r="E37" s="32">
        <v>5000</v>
      </c>
      <c r="F37" s="36">
        <v>4</v>
      </c>
    </row>
    <row r="38" spans="1:6" x14ac:dyDescent="0.3">
      <c r="A38" s="22" t="s">
        <v>34</v>
      </c>
      <c r="B38" s="23">
        <v>30</v>
      </c>
      <c r="C38" s="23">
        <v>3</v>
      </c>
      <c r="D38" s="32">
        <v>80</v>
      </c>
      <c r="E38" s="32">
        <v>5000</v>
      </c>
      <c r="F38" s="36">
        <v>4</v>
      </c>
    </row>
    <row r="39" spans="1:6" x14ac:dyDescent="0.3">
      <c r="A39" s="28" t="s">
        <v>35</v>
      </c>
      <c r="B39" s="23">
        <v>30</v>
      </c>
      <c r="C39" s="23">
        <v>3</v>
      </c>
      <c r="D39" s="32">
        <v>80</v>
      </c>
      <c r="E39" s="32">
        <v>5000</v>
      </c>
      <c r="F39" s="36">
        <v>4</v>
      </c>
    </row>
    <row r="40" spans="1:6" x14ac:dyDescent="0.3">
      <c r="A40" s="22" t="s">
        <v>36</v>
      </c>
      <c r="B40" s="23">
        <v>30</v>
      </c>
      <c r="C40" s="23">
        <v>3</v>
      </c>
      <c r="D40" s="32">
        <v>80</v>
      </c>
      <c r="E40" s="32">
        <v>5000</v>
      </c>
      <c r="F40" s="36">
        <v>4</v>
      </c>
    </row>
    <row r="41" spans="1:6" x14ac:dyDescent="0.3">
      <c r="A41" s="22" t="s">
        <v>37</v>
      </c>
      <c r="B41" s="23">
        <v>30</v>
      </c>
      <c r="C41" s="23">
        <v>3</v>
      </c>
      <c r="D41" s="32">
        <v>80</v>
      </c>
      <c r="E41" s="32">
        <v>5000</v>
      </c>
      <c r="F41" s="36">
        <v>4</v>
      </c>
    </row>
    <row r="42" spans="1:6" x14ac:dyDescent="0.3">
      <c r="A42" s="22" t="s">
        <v>38</v>
      </c>
      <c r="B42" s="23">
        <v>30</v>
      </c>
      <c r="C42" s="23">
        <v>3</v>
      </c>
      <c r="D42" s="32">
        <v>80</v>
      </c>
      <c r="E42" s="32">
        <v>5000</v>
      </c>
      <c r="F42" s="36">
        <v>4</v>
      </c>
    </row>
    <row r="43" spans="1:6" x14ac:dyDescent="0.3">
      <c r="A43" s="22" t="s">
        <v>39</v>
      </c>
      <c r="B43" s="23">
        <v>30</v>
      </c>
      <c r="C43" s="23">
        <v>3</v>
      </c>
      <c r="D43" s="32">
        <v>80</v>
      </c>
      <c r="E43" s="32">
        <v>5000</v>
      </c>
      <c r="F43" s="36">
        <v>4</v>
      </c>
    </row>
    <row r="44" spans="1:6" x14ac:dyDescent="0.3">
      <c r="A44" s="12" t="s">
        <v>23</v>
      </c>
      <c r="B44" s="13">
        <f>SUM(B29:B43)</f>
        <v>470</v>
      </c>
      <c r="C44" s="13">
        <f t="shared" ref="C44" si="1">SUM(C29:C43)</f>
        <v>47</v>
      </c>
      <c r="D44" s="14">
        <f t="shared" ref="D44:F44" si="2">SUM(D29:D43)</f>
        <v>1240</v>
      </c>
      <c r="E44" s="14">
        <f t="shared" si="2"/>
        <v>75000</v>
      </c>
      <c r="F44" s="37">
        <f t="shared" si="2"/>
        <v>64</v>
      </c>
    </row>
    <row r="45" spans="1:6" x14ac:dyDescent="0.3">
      <c r="A45" s="25" t="s">
        <v>50</v>
      </c>
      <c r="B45" s="26"/>
      <c r="C45" s="26"/>
      <c r="D45" s="27"/>
      <c r="E45" s="27"/>
      <c r="F45" s="38"/>
    </row>
    <row r="46" spans="1:6" x14ac:dyDescent="0.3">
      <c r="A46" s="31" t="s">
        <v>51</v>
      </c>
      <c r="B46" s="23">
        <v>40</v>
      </c>
      <c r="C46" s="47">
        <v>3</v>
      </c>
      <c r="D46" s="32">
        <v>100</v>
      </c>
      <c r="E46" s="32">
        <v>5000</v>
      </c>
      <c r="F46" s="36">
        <v>6</v>
      </c>
    </row>
    <row r="47" spans="1:6" x14ac:dyDescent="0.3">
      <c r="A47" s="31" t="s">
        <v>52</v>
      </c>
      <c r="B47" s="23">
        <v>40</v>
      </c>
      <c r="C47" s="47">
        <v>3</v>
      </c>
      <c r="D47" s="32">
        <v>100</v>
      </c>
      <c r="E47" s="32">
        <v>5000</v>
      </c>
      <c r="F47" s="36">
        <v>6</v>
      </c>
    </row>
    <row r="48" spans="1:6" x14ac:dyDescent="0.3">
      <c r="A48" s="28" t="s">
        <v>53</v>
      </c>
      <c r="B48" s="23">
        <v>30</v>
      </c>
      <c r="C48" s="47">
        <v>3</v>
      </c>
      <c r="D48" s="24">
        <v>80</v>
      </c>
      <c r="E48" s="32">
        <v>5000</v>
      </c>
      <c r="F48" s="36">
        <v>4</v>
      </c>
    </row>
    <row r="49" spans="1:6" x14ac:dyDescent="0.3">
      <c r="A49" s="28" t="s">
        <v>54</v>
      </c>
      <c r="B49" s="23">
        <v>30</v>
      </c>
      <c r="C49" s="47">
        <v>3</v>
      </c>
      <c r="D49" s="24">
        <v>80</v>
      </c>
      <c r="E49" s="32">
        <v>5000</v>
      </c>
      <c r="F49" s="36">
        <v>4</v>
      </c>
    </row>
    <row r="50" spans="1:6" x14ac:dyDescent="0.3">
      <c r="A50" s="31" t="s">
        <v>55</v>
      </c>
      <c r="B50" s="23">
        <v>40</v>
      </c>
      <c r="C50" s="47">
        <v>3</v>
      </c>
      <c r="D50" s="32">
        <v>100</v>
      </c>
      <c r="E50" s="32">
        <v>5000</v>
      </c>
      <c r="F50" s="36">
        <v>6</v>
      </c>
    </row>
    <row r="51" spans="1:6" x14ac:dyDescent="0.3">
      <c r="A51" s="28" t="s">
        <v>56</v>
      </c>
      <c r="B51" s="23">
        <v>30</v>
      </c>
      <c r="C51" s="47">
        <v>3</v>
      </c>
      <c r="D51" s="24">
        <v>80</v>
      </c>
      <c r="E51" s="32">
        <v>5000</v>
      </c>
      <c r="F51" s="36">
        <v>4</v>
      </c>
    </row>
    <row r="52" spans="1:6" x14ac:dyDescent="0.3">
      <c r="A52" s="28" t="s">
        <v>57</v>
      </c>
      <c r="B52" s="23">
        <v>30</v>
      </c>
      <c r="C52" s="47">
        <v>3</v>
      </c>
      <c r="D52" s="24">
        <v>80</v>
      </c>
      <c r="E52" s="32">
        <v>5000</v>
      </c>
      <c r="F52" s="36">
        <v>4</v>
      </c>
    </row>
    <row r="53" spans="1:6" x14ac:dyDescent="0.3">
      <c r="A53" s="31" t="s">
        <v>58</v>
      </c>
      <c r="B53" s="23">
        <v>40</v>
      </c>
      <c r="C53" s="47">
        <v>3</v>
      </c>
      <c r="D53" s="32">
        <v>100</v>
      </c>
      <c r="E53" s="32">
        <v>5000</v>
      </c>
      <c r="F53" s="36">
        <v>6</v>
      </c>
    </row>
    <row r="54" spans="1:6" x14ac:dyDescent="0.3">
      <c r="A54" s="28" t="s">
        <v>59</v>
      </c>
      <c r="B54" s="23">
        <v>30</v>
      </c>
      <c r="C54" s="47">
        <v>3</v>
      </c>
      <c r="D54" s="24">
        <v>80</v>
      </c>
      <c r="E54" s="32">
        <v>5000</v>
      </c>
      <c r="F54" s="36">
        <v>4</v>
      </c>
    </row>
    <row r="55" spans="1:6" x14ac:dyDescent="0.3">
      <c r="A55" s="28" t="s">
        <v>60</v>
      </c>
      <c r="B55" s="23">
        <v>30</v>
      </c>
      <c r="C55" s="47">
        <v>3</v>
      </c>
      <c r="D55" s="24">
        <v>80</v>
      </c>
      <c r="E55" s="32">
        <v>5000</v>
      </c>
      <c r="F55" s="36">
        <v>4</v>
      </c>
    </row>
    <row r="56" spans="1:6" x14ac:dyDescent="0.3">
      <c r="A56" s="28" t="s">
        <v>61</v>
      </c>
      <c r="B56" s="23">
        <v>30</v>
      </c>
      <c r="C56" s="47">
        <v>3</v>
      </c>
      <c r="D56" s="24">
        <v>80</v>
      </c>
      <c r="E56" s="32">
        <v>5000</v>
      </c>
      <c r="F56" s="36">
        <v>4</v>
      </c>
    </row>
    <row r="57" spans="1:6" x14ac:dyDescent="0.3">
      <c r="A57" s="31" t="s">
        <v>62</v>
      </c>
      <c r="B57" s="23">
        <v>40</v>
      </c>
      <c r="C57" s="47">
        <v>3</v>
      </c>
      <c r="D57" s="32">
        <v>100</v>
      </c>
      <c r="E57" s="32">
        <v>5000</v>
      </c>
      <c r="F57" s="36">
        <v>6</v>
      </c>
    </row>
    <row r="58" spans="1:6" x14ac:dyDescent="0.3">
      <c r="A58" s="28" t="s">
        <v>63</v>
      </c>
      <c r="B58" s="23">
        <v>30</v>
      </c>
      <c r="C58" s="47">
        <v>3</v>
      </c>
      <c r="D58" s="24">
        <v>80</v>
      </c>
      <c r="E58" s="32">
        <v>5000</v>
      </c>
      <c r="F58" s="36">
        <v>4</v>
      </c>
    </row>
    <row r="59" spans="1:6" x14ac:dyDescent="0.3">
      <c r="A59" s="28" t="s">
        <v>64</v>
      </c>
      <c r="B59" s="23">
        <v>30</v>
      </c>
      <c r="C59" s="47">
        <v>3</v>
      </c>
      <c r="D59" s="24">
        <v>80</v>
      </c>
      <c r="E59" s="32">
        <v>5000</v>
      </c>
      <c r="F59" s="36">
        <v>4</v>
      </c>
    </row>
    <row r="60" spans="1:6" x14ac:dyDescent="0.3">
      <c r="A60" s="28" t="s">
        <v>65</v>
      </c>
      <c r="B60" s="23">
        <v>30</v>
      </c>
      <c r="C60" s="47">
        <v>3</v>
      </c>
      <c r="D60" s="24">
        <v>80</v>
      </c>
      <c r="E60" s="32">
        <v>5000</v>
      </c>
      <c r="F60" s="36">
        <v>4</v>
      </c>
    </row>
    <row r="61" spans="1:6" x14ac:dyDescent="0.3">
      <c r="A61" s="28" t="s">
        <v>66</v>
      </c>
      <c r="B61" s="23">
        <v>30</v>
      </c>
      <c r="C61" s="47">
        <v>3</v>
      </c>
      <c r="D61" s="24">
        <v>80</v>
      </c>
      <c r="E61" s="32">
        <v>5000</v>
      </c>
      <c r="F61" s="36">
        <v>4</v>
      </c>
    </row>
    <row r="62" spans="1:6" x14ac:dyDescent="0.3">
      <c r="A62" s="31" t="s">
        <v>67</v>
      </c>
      <c r="B62" s="23">
        <v>40</v>
      </c>
      <c r="C62" s="47">
        <v>3</v>
      </c>
      <c r="D62" s="32">
        <v>100</v>
      </c>
      <c r="E62" s="32">
        <v>5000</v>
      </c>
      <c r="F62" s="36">
        <v>6</v>
      </c>
    </row>
    <row r="63" spans="1:6" x14ac:dyDescent="0.3">
      <c r="A63" s="28" t="s">
        <v>68</v>
      </c>
      <c r="B63" s="23">
        <v>30</v>
      </c>
      <c r="C63" s="47">
        <v>3</v>
      </c>
      <c r="D63" s="24">
        <v>80</v>
      </c>
      <c r="E63" s="32">
        <v>5000</v>
      </c>
      <c r="F63" s="36">
        <v>4</v>
      </c>
    </row>
    <row r="64" spans="1:6" x14ac:dyDescent="0.3">
      <c r="A64" s="28" t="s">
        <v>69</v>
      </c>
      <c r="B64" s="23">
        <v>30</v>
      </c>
      <c r="C64" s="47">
        <v>3</v>
      </c>
      <c r="D64" s="24">
        <v>80</v>
      </c>
      <c r="E64" s="32">
        <v>5000</v>
      </c>
      <c r="F64" s="36">
        <v>4</v>
      </c>
    </row>
    <row r="65" spans="1:6" x14ac:dyDescent="0.3">
      <c r="A65" s="12" t="s">
        <v>23</v>
      </c>
      <c r="B65" s="13">
        <f>SUM(B46:B64)</f>
        <v>630</v>
      </c>
      <c r="C65" s="13">
        <f>SUM(C46:C64)</f>
        <v>57</v>
      </c>
      <c r="D65" s="14">
        <f>SUM(D46:D64)</f>
        <v>1640</v>
      </c>
      <c r="E65" s="14">
        <f>SUM(E46:E64)</f>
        <v>95000</v>
      </c>
      <c r="F65" s="37">
        <f>SUM(F46:F64)</f>
        <v>88</v>
      </c>
    </row>
    <row r="66" spans="1:6" ht="15" customHeight="1" x14ac:dyDescent="0.3">
      <c r="A66" s="25" t="s">
        <v>40</v>
      </c>
      <c r="B66" s="26"/>
      <c r="C66" s="26"/>
      <c r="D66" s="27"/>
      <c r="E66" s="27"/>
      <c r="F66" s="38"/>
    </row>
    <row r="67" spans="1:6" ht="15" customHeight="1" x14ac:dyDescent="0.3">
      <c r="A67" s="19" t="s">
        <v>41</v>
      </c>
      <c r="B67" s="20"/>
      <c r="C67" s="29"/>
      <c r="D67" s="24">
        <v>100</v>
      </c>
      <c r="E67" s="32">
        <v>5000</v>
      </c>
      <c r="F67" s="36">
        <v>6</v>
      </c>
    </row>
    <row r="68" spans="1:6" ht="15" customHeight="1" x14ac:dyDescent="0.3">
      <c r="A68" s="22" t="s">
        <v>42</v>
      </c>
      <c r="B68" s="23"/>
      <c r="C68" s="30"/>
      <c r="D68" s="24">
        <v>80</v>
      </c>
      <c r="E68" s="32">
        <v>5000</v>
      </c>
      <c r="F68" s="36">
        <v>4</v>
      </c>
    </row>
    <row r="69" spans="1:6" ht="15" customHeight="1" x14ac:dyDescent="0.3">
      <c r="A69" s="22" t="s">
        <v>43</v>
      </c>
      <c r="B69" s="23"/>
      <c r="C69" s="30"/>
      <c r="D69" s="24">
        <v>80</v>
      </c>
      <c r="E69" s="32">
        <v>5000</v>
      </c>
      <c r="F69" s="36">
        <v>4</v>
      </c>
    </row>
    <row r="70" spans="1:6" ht="15" customHeight="1" x14ac:dyDescent="0.3">
      <c r="A70" s="22" t="s">
        <v>44</v>
      </c>
      <c r="B70" s="23"/>
      <c r="C70" s="30"/>
      <c r="D70" s="24">
        <v>80</v>
      </c>
      <c r="E70" s="32">
        <v>5000</v>
      </c>
      <c r="F70" s="36">
        <v>4</v>
      </c>
    </row>
    <row r="71" spans="1:6" ht="15" customHeight="1" x14ac:dyDescent="0.3">
      <c r="A71" s="19" t="s">
        <v>45</v>
      </c>
      <c r="B71" s="20"/>
      <c r="C71" s="29"/>
      <c r="D71" s="24">
        <v>100</v>
      </c>
      <c r="E71" s="32">
        <v>5000</v>
      </c>
      <c r="F71" s="36">
        <v>6</v>
      </c>
    </row>
    <row r="72" spans="1:6" ht="15" customHeight="1" x14ac:dyDescent="0.3">
      <c r="A72" s="22" t="s">
        <v>46</v>
      </c>
      <c r="B72" s="23"/>
      <c r="C72" s="30"/>
      <c r="D72" s="24">
        <v>80</v>
      </c>
      <c r="E72" s="32">
        <v>5000</v>
      </c>
      <c r="F72" s="36">
        <v>4</v>
      </c>
    </row>
    <row r="73" spans="1:6" ht="15" customHeight="1" x14ac:dyDescent="0.3">
      <c r="A73" s="22" t="s">
        <v>47</v>
      </c>
      <c r="B73" s="23"/>
      <c r="C73" s="30"/>
      <c r="D73" s="24">
        <v>80</v>
      </c>
      <c r="E73" s="32">
        <v>5000</v>
      </c>
      <c r="F73" s="36">
        <v>4</v>
      </c>
    </row>
    <row r="74" spans="1:6" ht="15" customHeight="1" x14ac:dyDescent="0.3">
      <c r="A74" s="19" t="s">
        <v>48</v>
      </c>
      <c r="B74" s="20"/>
      <c r="C74" s="29"/>
      <c r="D74" s="24">
        <v>100</v>
      </c>
      <c r="E74" s="32">
        <v>5000</v>
      </c>
      <c r="F74" s="36">
        <v>6</v>
      </c>
    </row>
    <row r="75" spans="1:6" ht="15" customHeight="1" x14ac:dyDescent="0.3">
      <c r="A75" s="22" t="s">
        <v>49</v>
      </c>
      <c r="B75" s="23"/>
      <c r="C75" s="30"/>
      <c r="D75" s="24">
        <v>80</v>
      </c>
      <c r="E75" s="32">
        <v>5000</v>
      </c>
      <c r="F75" s="36">
        <v>4</v>
      </c>
    </row>
    <row r="76" spans="1:6" ht="15" customHeight="1" x14ac:dyDescent="0.3">
      <c r="A76" s="12" t="s">
        <v>23</v>
      </c>
      <c r="B76" s="13">
        <f>SUM(B67:B75)</f>
        <v>0</v>
      </c>
      <c r="C76" s="13">
        <f>SUM(C67:C75)</f>
        <v>0</v>
      </c>
      <c r="D76" s="13">
        <f>SUM(D67:D75)</f>
        <v>780</v>
      </c>
      <c r="E76" s="13">
        <f t="shared" ref="E76:F76" si="3">SUM(E67:E75)</f>
        <v>45000</v>
      </c>
      <c r="F76" s="39">
        <f t="shared" si="3"/>
        <v>42</v>
      </c>
    </row>
    <row r="77" spans="1:6" ht="15" customHeight="1" x14ac:dyDescent="0.3">
      <c r="A77" s="25" t="s">
        <v>70</v>
      </c>
      <c r="B77" s="26"/>
      <c r="C77" s="26"/>
      <c r="D77" s="27"/>
      <c r="E77" s="27"/>
      <c r="F77" s="38"/>
    </row>
    <row r="78" spans="1:6" ht="15" customHeight="1" x14ac:dyDescent="0.3">
      <c r="A78" s="19" t="s">
        <v>71</v>
      </c>
      <c r="B78" s="20"/>
      <c r="C78" s="29"/>
      <c r="D78" s="24">
        <v>100</v>
      </c>
      <c r="E78" s="32">
        <v>5000</v>
      </c>
      <c r="F78" s="36">
        <v>6</v>
      </c>
    </row>
    <row r="79" spans="1:6" ht="15" customHeight="1" x14ac:dyDescent="0.3">
      <c r="A79" s="19" t="s">
        <v>72</v>
      </c>
      <c r="B79" s="20"/>
      <c r="C79" s="29"/>
      <c r="D79" s="24">
        <v>100</v>
      </c>
      <c r="E79" s="32">
        <v>5000</v>
      </c>
      <c r="F79" s="36">
        <v>6</v>
      </c>
    </row>
    <row r="80" spans="1:6" ht="15" customHeight="1" x14ac:dyDescent="0.3">
      <c r="A80" s="19" t="s">
        <v>73</v>
      </c>
      <c r="B80" s="20"/>
      <c r="C80" s="29"/>
      <c r="D80" s="24">
        <v>100</v>
      </c>
      <c r="E80" s="32">
        <v>5000</v>
      </c>
      <c r="F80" s="36">
        <v>6</v>
      </c>
    </row>
    <row r="81" spans="1:6" ht="15" customHeight="1" x14ac:dyDescent="0.3">
      <c r="A81" s="22" t="s">
        <v>74</v>
      </c>
      <c r="B81" s="23"/>
      <c r="C81" s="30"/>
      <c r="D81" s="24">
        <v>80</v>
      </c>
      <c r="E81" s="32">
        <v>5000</v>
      </c>
      <c r="F81" s="36">
        <v>4</v>
      </c>
    </row>
    <row r="82" spans="1:6" ht="15" customHeight="1" x14ac:dyDescent="0.3">
      <c r="A82" s="22" t="s">
        <v>55</v>
      </c>
      <c r="B82" s="23"/>
      <c r="C82" s="30"/>
      <c r="D82" s="24">
        <v>80</v>
      </c>
      <c r="E82" s="32">
        <v>5000</v>
      </c>
      <c r="F82" s="36">
        <v>4</v>
      </c>
    </row>
    <row r="83" spans="1:6" ht="15" customHeight="1" x14ac:dyDescent="0.3">
      <c r="A83" s="19" t="s">
        <v>75</v>
      </c>
      <c r="B83" s="20"/>
      <c r="C83" s="29"/>
      <c r="D83" s="24">
        <v>100</v>
      </c>
      <c r="E83" s="32">
        <v>5000</v>
      </c>
      <c r="F83" s="36">
        <v>6</v>
      </c>
    </row>
    <row r="84" spans="1:6" ht="15" customHeight="1" x14ac:dyDescent="0.3">
      <c r="A84" s="19" t="s">
        <v>76</v>
      </c>
      <c r="B84" s="20"/>
      <c r="C84" s="29"/>
      <c r="D84" s="24">
        <v>100</v>
      </c>
      <c r="E84" s="32">
        <v>5000</v>
      </c>
      <c r="F84" s="36">
        <v>6</v>
      </c>
    </row>
    <row r="85" spans="1:6" ht="15" customHeight="1" x14ac:dyDescent="0.3">
      <c r="A85" s="19" t="s">
        <v>77</v>
      </c>
      <c r="B85" s="20"/>
      <c r="C85" s="29"/>
      <c r="D85" s="24">
        <v>100</v>
      </c>
      <c r="E85" s="32">
        <v>5000</v>
      </c>
      <c r="F85" s="36">
        <v>6</v>
      </c>
    </row>
    <row r="86" spans="1:6" ht="15" customHeight="1" x14ac:dyDescent="0.3">
      <c r="A86" s="22" t="s">
        <v>11</v>
      </c>
      <c r="B86" s="23"/>
      <c r="C86" s="30"/>
      <c r="D86" s="24">
        <v>80</v>
      </c>
      <c r="E86" s="32">
        <v>5000</v>
      </c>
      <c r="F86" s="36">
        <v>4</v>
      </c>
    </row>
    <row r="87" spans="1:6" ht="15" customHeight="1" x14ac:dyDescent="0.3">
      <c r="A87" s="22" t="s">
        <v>78</v>
      </c>
      <c r="B87" s="23"/>
      <c r="C87" s="30"/>
      <c r="D87" s="24">
        <v>80</v>
      </c>
      <c r="E87" s="32">
        <v>5000</v>
      </c>
      <c r="F87" s="36">
        <v>4</v>
      </c>
    </row>
    <row r="88" spans="1:6" ht="15" customHeight="1" x14ac:dyDescent="0.3">
      <c r="A88" s="22" t="s">
        <v>79</v>
      </c>
      <c r="B88" s="23"/>
      <c r="C88" s="30"/>
      <c r="D88" s="24">
        <v>80</v>
      </c>
      <c r="E88" s="32">
        <v>5000</v>
      </c>
      <c r="F88" s="36">
        <v>4</v>
      </c>
    </row>
    <row r="89" spans="1:6" ht="15" customHeight="1" x14ac:dyDescent="0.3">
      <c r="A89" s="19" t="s">
        <v>80</v>
      </c>
      <c r="B89" s="20"/>
      <c r="C89" s="29"/>
      <c r="D89" s="24">
        <v>100</v>
      </c>
      <c r="E89" s="32">
        <v>5000</v>
      </c>
      <c r="F89" s="36">
        <v>6</v>
      </c>
    </row>
    <row r="90" spans="1:6" ht="15" customHeight="1" x14ac:dyDescent="0.3">
      <c r="A90" s="19" t="s">
        <v>81</v>
      </c>
      <c r="B90" s="20"/>
      <c r="C90" s="29"/>
      <c r="D90" s="24">
        <v>100</v>
      </c>
      <c r="E90" s="32">
        <v>5000</v>
      </c>
      <c r="F90" s="36">
        <v>6</v>
      </c>
    </row>
    <row r="91" spans="1:6" ht="15" customHeight="1" x14ac:dyDescent="0.3">
      <c r="A91" s="22" t="s">
        <v>82</v>
      </c>
      <c r="B91" s="23"/>
      <c r="C91" s="30"/>
      <c r="D91" s="24">
        <v>80</v>
      </c>
      <c r="E91" s="32">
        <v>5000</v>
      </c>
      <c r="F91" s="36">
        <v>4</v>
      </c>
    </row>
    <row r="92" spans="1:6" ht="15" customHeight="1" x14ac:dyDescent="0.3">
      <c r="A92" s="22" t="s">
        <v>83</v>
      </c>
      <c r="B92" s="23"/>
      <c r="C92" s="30"/>
      <c r="D92" s="24">
        <v>80</v>
      </c>
      <c r="E92" s="32">
        <v>5000</v>
      </c>
      <c r="F92" s="36">
        <v>4</v>
      </c>
    </row>
    <row r="93" spans="1:6" ht="15" customHeight="1" x14ac:dyDescent="0.3">
      <c r="A93" s="19" t="s">
        <v>84</v>
      </c>
      <c r="B93" s="20"/>
      <c r="C93" s="29"/>
      <c r="D93" s="24">
        <v>100</v>
      </c>
      <c r="E93" s="32">
        <v>5000</v>
      </c>
      <c r="F93" s="36">
        <v>6</v>
      </c>
    </row>
    <row r="94" spans="1:6" ht="15" customHeight="1" x14ac:dyDescent="0.3">
      <c r="A94" s="22" t="s">
        <v>85</v>
      </c>
      <c r="B94" s="23"/>
      <c r="C94" s="30"/>
      <c r="D94" s="24">
        <v>80</v>
      </c>
      <c r="E94" s="32">
        <v>5000</v>
      </c>
      <c r="F94" s="36">
        <v>4</v>
      </c>
    </row>
    <row r="95" spans="1:6" ht="15" customHeight="1" x14ac:dyDescent="0.3">
      <c r="A95" s="22" t="s">
        <v>86</v>
      </c>
      <c r="B95" s="23"/>
      <c r="C95" s="30"/>
      <c r="D95" s="24">
        <v>80</v>
      </c>
      <c r="E95" s="32">
        <v>5000</v>
      </c>
      <c r="F95" s="36">
        <v>4</v>
      </c>
    </row>
    <row r="96" spans="1:6" ht="15" customHeight="1" x14ac:dyDescent="0.3">
      <c r="A96" s="22" t="s">
        <v>87</v>
      </c>
      <c r="B96" s="23"/>
      <c r="C96" s="30"/>
      <c r="D96" s="24">
        <v>80</v>
      </c>
      <c r="E96" s="32">
        <v>5000</v>
      </c>
      <c r="F96" s="36">
        <v>4</v>
      </c>
    </row>
    <row r="97" spans="1:6" ht="15" customHeight="1" x14ac:dyDescent="0.3">
      <c r="A97" s="22" t="s">
        <v>88</v>
      </c>
      <c r="B97" s="23"/>
      <c r="C97" s="30"/>
      <c r="D97" s="24">
        <v>80</v>
      </c>
      <c r="E97" s="32">
        <v>5000</v>
      </c>
      <c r="F97" s="36">
        <v>4</v>
      </c>
    </row>
    <row r="98" spans="1:6" ht="15" customHeight="1" x14ac:dyDescent="0.3">
      <c r="A98" s="19" t="s">
        <v>89</v>
      </c>
      <c r="B98" s="20"/>
      <c r="C98" s="29"/>
      <c r="D98" s="24">
        <v>100</v>
      </c>
      <c r="E98" s="32">
        <v>5000</v>
      </c>
      <c r="F98" s="36">
        <v>6</v>
      </c>
    </row>
    <row r="99" spans="1:6" ht="15" customHeight="1" x14ac:dyDescent="0.3">
      <c r="A99" s="19" t="s">
        <v>90</v>
      </c>
      <c r="B99" s="20"/>
      <c r="C99" s="29"/>
      <c r="D99" s="24">
        <v>100</v>
      </c>
      <c r="E99" s="32">
        <v>5000</v>
      </c>
      <c r="F99" s="36">
        <v>6</v>
      </c>
    </row>
    <row r="100" spans="1:6" ht="15" customHeight="1" x14ac:dyDescent="0.3">
      <c r="A100" s="22" t="s">
        <v>91</v>
      </c>
      <c r="B100" s="23"/>
      <c r="C100" s="30"/>
      <c r="D100" s="24">
        <v>80</v>
      </c>
      <c r="E100" s="32">
        <v>5000</v>
      </c>
      <c r="F100" s="36">
        <v>4</v>
      </c>
    </row>
    <row r="101" spans="1:6" ht="15" customHeight="1" x14ac:dyDescent="0.3">
      <c r="A101" s="22" t="s">
        <v>92</v>
      </c>
      <c r="B101" s="23"/>
      <c r="C101" s="30"/>
      <c r="D101" s="24">
        <v>80</v>
      </c>
      <c r="E101" s="32">
        <v>5000</v>
      </c>
      <c r="F101" s="36">
        <v>4</v>
      </c>
    </row>
    <row r="102" spans="1:6" ht="15" customHeight="1" x14ac:dyDescent="0.3">
      <c r="A102" s="19" t="s">
        <v>93</v>
      </c>
      <c r="B102" s="20"/>
      <c r="C102" s="29"/>
      <c r="D102" s="24">
        <v>100</v>
      </c>
      <c r="E102" s="32">
        <v>5000</v>
      </c>
      <c r="F102" s="36">
        <v>6</v>
      </c>
    </row>
    <row r="103" spans="1:6" ht="15" customHeight="1" x14ac:dyDescent="0.3">
      <c r="A103" s="19" t="s">
        <v>94</v>
      </c>
      <c r="B103" s="20"/>
      <c r="C103" s="29"/>
      <c r="D103" s="24">
        <v>100</v>
      </c>
      <c r="E103" s="32">
        <v>5000</v>
      </c>
      <c r="F103" s="36">
        <v>6</v>
      </c>
    </row>
    <row r="104" spans="1:6" ht="15" customHeight="1" x14ac:dyDescent="0.3">
      <c r="A104" s="12" t="s">
        <v>23</v>
      </c>
      <c r="B104" s="13">
        <f>SUM(B78:B103)</f>
        <v>0</v>
      </c>
      <c r="C104" s="13">
        <f>SUM(C78:C103)</f>
        <v>0</v>
      </c>
      <c r="D104" s="13">
        <f>SUM(D78:D103)</f>
        <v>2340</v>
      </c>
      <c r="E104" s="13">
        <f>SUM(E78:E103)</f>
        <v>130000</v>
      </c>
      <c r="F104" s="39">
        <f>SUM(F78:F103)</f>
        <v>130</v>
      </c>
    </row>
    <row r="105" spans="1:6" x14ac:dyDescent="0.3">
      <c r="A105" s="16"/>
      <c r="B105" s="17"/>
      <c r="C105" s="17"/>
      <c r="D105" s="18"/>
      <c r="E105" s="18"/>
      <c r="F105" s="40"/>
    </row>
    <row r="106" spans="1:6" x14ac:dyDescent="0.3">
      <c r="A106" s="3" t="s">
        <v>95</v>
      </c>
      <c r="B106" s="6">
        <f>B27+B44+B76+B65+B104</f>
        <v>1800</v>
      </c>
      <c r="C106" s="6">
        <f>C27+C44+C76+C65+C104</f>
        <v>175</v>
      </c>
      <c r="D106" s="6">
        <f>D27+D44+D76+D65+D104</f>
        <v>7900</v>
      </c>
      <c r="E106" s="6">
        <f>E27+E44+E76+E65+E104</f>
        <v>450000</v>
      </c>
      <c r="F106" s="7">
        <f>F27+F44+F76+F65+F104</f>
        <v>425</v>
      </c>
    </row>
    <row r="107" spans="1:6" x14ac:dyDescent="0.3">
      <c r="F107" s="35"/>
    </row>
    <row r="108" spans="1:6" x14ac:dyDescent="0.3">
      <c r="F108" s="35"/>
    </row>
    <row r="109" spans="1:6" x14ac:dyDescent="0.3">
      <c r="F109" s="35"/>
    </row>
    <row r="110" spans="1:6" x14ac:dyDescent="0.3">
      <c r="F110" s="35"/>
    </row>
    <row r="111" spans="1:6" x14ac:dyDescent="0.3">
      <c r="F111" s="35"/>
    </row>
    <row r="112" spans="1:6" x14ac:dyDescent="0.3">
      <c r="F112" s="35"/>
    </row>
    <row r="113" spans="6:6" x14ac:dyDescent="0.3">
      <c r="F113" s="35"/>
    </row>
    <row r="114" spans="6:6" x14ac:dyDescent="0.3">
      <c r="F114" s="35"/>
    </row>
    <row r="115" spans="6:6" x14ac:dyDescent="0.3">
      <c r="F115" s="35"/>
    </row>
    <row r="116" spans="6:6" x14ac:dyDescent="0.3">
      <c r="F116" s="35"/>
    </row>
    <row r="117" spans="6:6" x14ac:dyDescent="0.3">
      <c r="F117" s="35"/>
    </row>
    <row r="118" spans="6:6" x14ac:dyDescent="0.3">
      <c r="F118" s="35"/>
    </row>
    <row r="119" spans="6:6" x14ac:dyDescent="0.3">
      <c r="F119" s="35"/>
    </row>
    <row r="120" spans="6:6" x14ac:dyDescent="0.3">
      <c r="F120" s="35"/>
    </row>
    <row r="121" spans="6:6" x14ac:dyDescent="0.3">
      <c r="F121" s="35"/>
    </row>
    <row r="122" spans="6:6" x14ac:dyDescent="0.3">
      <c r="F122" s="35"/>
    </row>
    <row r="123" spans="6:6" x14ac:dyDescent="0.3">
      <c r="F123" s="35"/>
    </row>
    <row r="124" spans="6:6" x14ac:dyDescent="0.3">
      <c r="F124" s="35"/>
    </row>
    <row r="125" spans="6:6" x14ac:dyDescent="0.3">
      <c r="F125" s="35"/>
    </row>
    <row r="126" spans="6:6" x14ac:dyDescent="0.3">
      <c r="F126" s="35"/>
    </row>
    <row r="127" spans="6:6" x14ac:dyDescent="0.3">
      <c r="F127" s="35"/>
    </row>
  </sheetData>
  <mergeCells count="6">
    <mergeCell ref="A2:A3"/>
    <mergeCell ref="B1:B3"/>
    <mergeCell ref="C1:C3"/>
    <mergeCell ref="D1:D3"/>
    <mergeCell ref="E1:E3"/>
    <mergeCell ref="F1:F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20" sqref="H20"/>
    </sheetView>
  </sheetViews>
  <sheetFormatPr defaultRowHeight="16.5" x14ac:dyDescent="0.3"/>
  <cols>
    <col min="1" max="1" width="34" style="1" bestFit="1" customWidth="1"/>
    <col min="2" max="2" width="23" style="42" customWidth="1"/>
    <col min="3" max="3" width="20.5703125" style="42" customWidth="1"/>
    <col min="4" max="16384" width="9.140625" style="1"/>
  </cols>
  <sheetData>
    <row r="1" spans="1:3" x14ac:dyDescent="0.3">
      <c r="B1" s="8"/>
      <c r="C1" s="8"/>
    </row>
    <row r="2" spans="1:3" x14ac:dyDescent="0.3">
      <c r="A2" s="4" t="s">
        <v>0</v>
      </c>
      <c r="B2" s="8"/>
      <c r="C2" s="8"/>
    </row>
    <row r="3" spans="1:3" ht="46.5" customHeight="1" x14ac:dyDescent="0.3">
      <c r="A3" s="4"/>
      <c r="B3" s="8"/>
      <c r="C3" s="8"/>
    </row>
    <row r="4" spans="1:3" s="45" customFormat="1" ht="42.75" x14ac:dyDescent="0.25">
      <c r="B4" s="46" t="s">
        <v>99</v>
      </c>
      <c r="C4" s="46" t="s">
        <v>100</v>
      </c>
    </row>
    <row r="5" spans="1:3" x14ac:dyDescent="0.3">
      <c r="A5" s="2" t="s">
        <v>3</v>
      </c>
    </row>
    <row r="6" spans="1:3" x14ac:dyDescent="0.3">
      <c r="A6" s="19" t="s">
        <v>4</v>
      </c>
      <c r="B6" s="9">
        <v>4</v>
      </c>
      <c r="C6" s="32">
        <v>1</v>
      </c>
    </row>
    <row r="7" spans="1:3" x14ac:dyDescent="0.3">
      <c r="A7" s="19" t="s">
        <v>96</v>
      </c>
      <c r="B7" s="9">
        <v>4</v>
      </c>
      <c r="C7" s="32">
        <v>1</v>
      </c>
    </row>
    <row r="8" spans="1:3" x14ac:dyDescent="0.3">
      <c r="A8" s="19" t="s">
        <v>5</v>
      </c>
      <c r="B8" s="9">
        <v>4</v>
      </c>
      <c r="C8" s="32">
        <v>1</v>
      </c>
    </row>
    <row r="9" spans="1:3" x14ac:dyDescent="0.3">
      <c r="A9" s="19" t="s">
        <v>6</v>
      </c>
      <c r="B9" s="9">
        <v>4</v>
      </c>
      <c r="C9" s="32">
        <v>1</v>
      </c>
    </row>
    <row r="10" spans="1:3" x14ac:dyDescent="0.3">
      <c r="A10" s="22" t="s">
        <v>7</v>
      </c>
      <c r="B10" s="9">
        <v>1</v>
      </c>
      <c r="C10" s="32"/>
    </row>
    <row r="11" spans="1:3" x14ac:dyDescent="0.3">
      <c r="A11" s="22" t="s">
        <v>8</v>
      </c>
      <c r="B11" s="9">
        <v>2</v>
      </c>
      <c r="C11" s="32"/>
    </row>
    <row r="12" spans="1:3" x14ac:dyDescent="0.3">
      <c r="A12" s="22" t="s">
        <v>9</v>
      </c>
      <c r="B12" s="9">
        <v>2</v>
      </c>
      <c r="C12" s="32">
        <v>1</v>
      </c>
    </row>
    <row r="13" spans="1:3" x14ac:dyDescent="0.3">
      <c r="A13" s="19" t="s">
        <v>10</v>
      </c>
      <c r="B13" s="9">
        <v>3</v>
      </c>
      <c r="C13" s="32">
        <v>1</v>
      </c>
    </row>
    <row r="14" spans="1:3" x14ac:dyDescent="0.3">
      <c r="A14" s="22" t="s">
        <v>11</v>
      </c>
      <c r="B14" s="9">
        <v>4</v>
      </c>
      <c r="C14" s="32"/>
    </row>
    <row r="15" spans="1:3" x14ac:dyDescent="0.3">
      <c r="A15" s="19" t="s">
        <v>12</v>
      </c>
      <c r="B15" s="9">
        <v>5</v>
      </c>
      <c r="C15" s="32">
        <v>1</v>
      </c>
    </row>
    <row r="16" spans="1:3" x14ac:dyDescent="0.3">
      <c r="A16" s="19" t="s">
        <v>13</v>
      </c>
      <c r="B16" s="9">
        <v>3</v>
      </c>
      <c r="C16" s="32"/>
    </row>
    <row r="17" spans="1:3" x14ac:dyDescent="0.3">
      <c r="A17" s="19" t="s">
        <v>97</v>
      </c>
      <c r="B17" s="9">
        <v>2</v>
      </c>
      <c r="C17" s="32">
        <v>1</v>
      </c>
    </row>
    <row r="18" spans="1:3" x14ac:dyDescent="0.3">
      <c r="A18" s="22" t="s">
        <v>14</v>
      </c>
      <c r="B18" s="9">
        <v>2</v>
      </c>
      <c r="C18" s="32"/>
    </row>
    <row r="19" spans="1:3" x14ac:dyDescent="0.3">
      <c r="A19" s="22" t="s">
        <v>15</v>
      </c>
      <c r="B19" s="9">
        <v>1</v>
      </c>
      <c r="C19" s="32"/>
    </row>
    <row r="20" spans="1:3" x14ac:dyDescent="0.3">
      <c r="A20" s="19" t="s">
        <v>16</v>
      </c>
      <c r="B20" s="9">
        <v>4</v>
      </c>
      <c r="C20" s="32"/>
    </row>
    <row r="21" spans="1:3" x14ac:dyDescent="0.3">
      <c r="A21" s="22" t="s">
        <v>17</v>
      </c>
      <c r="B21" s="9">
        <v>1</v>
      </c>
      <c r="C21" s="32"/>
    </row>
    <row r="22" spans="1:3" x14ac:dyDescent="0.3">
      <c r="A22" s="22" t="s">
        <v>18</v>
      </c>
      <c r="B22" s="9"/>
      <c r="C22" s="32"/>
    </row>
    <row r="23" spans="1:3" x14ac:dyDescent="0.3">
      <c r="A23" s="22" t="s">
        <v>19</v>
      </c>
      <c r="B23" s="9"/>
      <c r="C23" s="32"/>
    </row>
    <row r="24" spans="1:3" x14ac:dyDescent="0.3">
      <c r="A24" s="19" t="s">
        <v>20</v>
      </c>
      <c r="B24" s="9">
        <v>3</v>
      </c>
      <c r="C24" s="21"/>
    </row>
    <row r="25" spans="1:3" x14ac:dyDescent="0.3">
      <c r="A25" s="22" t="s">
        <v>21</v>
      </c>
      <c r="B25" s="9"/>
      <c r="C25" s="32"/>
    </row>
    <row r="26" spans="1:3" x14ac:dyDescent="0.3">
      <c r="A26" s="22" t="s">
        <v>22</v>
      </c>
      <c r="B26" s="9">
        <v>1</v>
      </c>
      <c r="C26" s="32"/>
    </row>
    <row r="27" spans="1:3" x14ac:dyDescent="0.3">
      <c r="A27" s="12" t="s">
        <v>23</v>
      </c>
      <c r="B27" s="15">
        <v>50</v>
      </c>
      <c r="C27" s="14">
        <f>SUM(C6:C26)</f>
        <v>8</v>
      </c>
    </row>
    <row r="28" spans="1:3" x14ac:dyDescent="0.3">
      <c r="A28" s="25" t="s">
        <v>24</v>
      </c>
      <c r="B28" s="9"/>
      <c r="C28" s="43"/>
    </row>
    <row r="29" spans="1:3" x14ac:dyDescent="0.3">
      <c r="A29" s="22" t="s">
        <v>25</v>
      </c>
      <c r="B29" s="9"/>
      <c r="C29" s="32"/>
    </row>
    <row r="30" spans="1:3" x14ac:dyDescent="0.3">
      <c r="A30" s="19" t="s">
        <v>26</v>
      </c>
      <c r="B30" s="9">
        <v>2</v>
      </c>
      <c r="C30" s="32">
        <v>1</v>
      </c>
    </row>
    <row r="31" spans="1:3" x14ac:dyDescent="0.3">
      <c r="A31" s="22" t="s">
        <v>27</v>
      </c>
      <c r="B31" s="9"/>
      <c r="C31" s="32"/>
    </row>
    <row r="32" spans="1:3" x14ac:dyDescent="0.3">
      <c r="A32" s="22" t="s">
        <v>28</v>
      </c>
      <c r="B32" s="9"/>
      <c r="C32" s="32"/>
    </row>
    <row r="33" spans="1:3" x14ac:dyDescent="0.3">
      <c r="A33" s="22" t="s">
        <v>29</v>
      </c>
      <c r="B33" s="9"/>
      <c r="C33" s="32"/>
    </row>
    <row r="34" spans="1:3" x14ac:dyDescent="0.3">
      <c r="A34" s="19" t="s">
        <v>30</v>
      </c>
      <c r="B34" s="9">
        <v>1</v>
      </c>
      <c r="C34" s="32">
        <v>1</v>
      </c>
    </row>
    <row r="35" spans="1:3" x14ac:dyDescent="0.3">
      <c r="A35" s="22" t="s">
        <v>31</v>
      </c>
      <c r="B35" s="9"/>
      <c r="C35" s="32"/>
    </row>
    <row r="36" spans="1:3" x14ac:dyDescent="0.3">
      <c r="A36" s="22" t="s">
        <v>32</v>
      </c>
      <c r="B36" s="9"/>
      <c r="C36" s="32"/>
    </row>
    <row r="37" spans="1:3" x14ac:dyDescent="0.3">
      <c r="A37" s="28" t="s">
        <v>33</v>
      </c>
      <c r="B37" s="9"/>
      <c r="C37" s="48"/>
    </row>
    <row r="38" spans="1:3" x14ac:dyDescent="0.3">
      <c r="A38" s="22" t="s">
        <v>34</v>
      </c>
      <c r="B38" s="9">
        <v>1</v>
      </c>
      <c r="C38" s="32"/>
    </row>
    <row r="39" spans="1:3" x14ac:dyDescent="0.3">
      <c r="A39" s="28" t="s">
        <v>35</v>
      </c>
      <c r="B39" s="9">
        <v>3</v>
      </c>
      <c r="C39" s="48"/>
    </row>
    <row r="40" spans="1:3" x14ac:dyDescent="0.3">
      <c r="A40" s="22" t="s">
        <v>36</v>
      </c>
      <c r="B40" s="9">
        <v>2</v>
      </c>
      <c r="C40" s="32"/>
    </row>
    <row r="41" spans="1:3" x14ac:dyDescent="0.3">
      <c r="A41" s="22" t="s">
        <v>37</v>
      </c>
      <c r="B41" s="9"/>
      <c r="C41" s="32"/>
    </row>
    <row r="42" spans="1:3" x14ac:dyDescent="0.3">
      <c r="A42" s="22" t="s">
        <v>38</v>
      </c>
      <c r="B42" s="9">
        <v>2</v>
      </c>
      <c r="C42" s="32"/>
    </row>
    <row r="43" spans="1:3" x14ac:dyDescent="0.3">
      <c r="A43" s="22" t="s">
        <v>39</v>
      </c>
      <c r="B43" s="9">
        <v>1</v>
      </c>
      <c r="C43" s="32"/>
    </row>
    <row r="44" spans="1:3" x14ac:dyDescent="0.3">
      <c r="A44" s="12" t="s">
        <v>23</v>
      </c>
      <c r="B44" s="14">
        <f t="shared" ref="B44:C44" si="0">SUM(B29:B43)</f>
        <v>12</v>
      </c>
      <c r="C44" s="14">
        <f t="shared" si="0"/>
        <v>2</v>
      </c>
    </row>
    <row r="45" spans="1:3" x14ac:dyDescent="0.3">
      <c r="A45" s="25" t="s">
        <v>50</v>
      </c>
      <c r="B45" s="43"/>
      <c r="C45" s="43"/>
    </row>
    <row r="46" spans="1:3" x14ac:dyDescent="0.3">
      <c r="A46" s="31" t="s">
        <v>51</v>
      </c>
      <c r="B46" s="49"/>
      <c r="C46" s="49"/>
    </row>
    <row r="47" spans="1:3" x14ac:dyDescent="0.3">
      <c r="A47" s="31" t="s">
        <v>52</v>
      </c>
      <c r="B47" s="49"/>
      <c r="C47" s="49"/>
    </row>
    <row r="48" spans="1:3" x14ac:dyDescent="0.3">
      <c r="A48" s="28" t="s">
        <v>53</v>
      </c>
      <c r="B48" s="48"/>
      <c r="C48" s="48"/>
    </row>
    <row r="49" spans="1:3" x14ac:dyDescent="0.3">
      <c r="A49" s="28" t="s">
        <v>54</v>
      </c>
      <c r="B49" s="48"/>
      <c r="C49" s="48"/>
    </row>
    <row r="50" spans="1:3" x14ac:dyDescent="0.3">
      <c r="A50" s="31" t="s">
        <v>55</v>
      </c>
      <c r="B50" s="49"/>
      <c r="C50" s="49"/>
    </row>
    <row r="51" spans="1:3" x14ac:dyDescent="0.3">
      <c r="A51" s="28" t="s">
        <v>56</v>
      </c>
      <c r="B51" s="48"/>
      <c r="C51" s="48"/>
    </row>
    <row r="52" spans="1:3" x14ac:dyDescent="0.3">
      <c r="A52" s="28" t="s">
        <v>57</v>
      </c>
      <c r="B52" s="48"/>
      <c r="C52" s="48"/>
    </row>
    <row r="53" spans="1:3" x14ac:dyDescent="0.3">
      <c r="A53" s="31" t="s">
        <v>58</v>
      </c>
      <c r="B53" s="49"/>
      <c r="C53" s="49"/>
    </row>
    <row r="54" spans="1:3" x14ac:dyDescent="0.3">
      <c r="A54" s="28" t="s">
        <v>59</v>
      </c>
      <c r="B54" s="48"/>
      <c r="C54" s="48"/>
    </row>
    <row r="55" spans="1:3" x14ac:dyDescent="0.3">
      <c r="A55" s="28" t="s">
        <v>60</v>
      </c>
      <c r="B55" s="48"/>
      <c r="C55" s="48"/>
    </row>
    <row r="56" spans="1:3" x14ac:dyDescent="0.3">
      <c r="A56" s="28" t="s">
        <v>61</v>
      </c>
      <c r="B56" s="48"/>
      <c r="C56" s="48"/>
    </row>
    <row r="57" spans="1:3" x14ac:dyDescent="0.3">
      <c r="A57" s="31" t="s">
        <v>62</v>
      </c>
      <c r="B57" s="49"/>
      <c r="C57" s="49"/>
    </row>
    <row r="58" spans="1:3" x14ac:dyDescent="0.3">
      <c r="A58" s="28" t="s">
        <v>63</v>
      </c>
      <c r="B58" s="48"/>
      <c r="C58" s="48"/>
    </row>
    <row r="59" spans="1:3" x14ac:dyDescent="0.3">
      <c r="A59" s="28" t="s">
        <v>64</v>
      </c>
      <c r="B59" s="48"/>
      <c r="C59" s="48"/>
    </row>
    <row r="60" spans="1:3" x14ac:dyDescent="0.3">
      <c r="A60" s="28" t="s">
        <v>65</v>
      </c>
      <c r="B60" s="48"/>
      <c r="C60" s="48"/>
    </row>
    <row r="61" spans="1:3" x14ac:dyDescent="0.3">
      <c r="A61" s="28" t="s">
        <v>66</v>
      </c>
      <c r="B61" s="48"/>
      <c r="C61" s="48"/>
    </row>
    <row r="62" spans="1:3" x14ac:dyDescent="0.3">
      <c r="A62" s="31" t="s">
        <v>67</v>
      </c>
      <c r="B62" s="49"/>
      <c r="C62" s="49"/>
    </row>
    <row r="63" spans="1:3" x14ac:dyDescent="0.3">
      <c r="A63" s="28" t="s">
        <v>68</v>
      </c>
      <c r="B63" s="48"/>
      <c r="C63" s="48"/>
    </row>
    <row r="64" spans="1:3" x14ac:dyDescent="0.3">
      <c r="A64" s="28" t="s">
        <v>69</v>
      </c>
      <c r="B64" s="48"/>
      <c r="C64" s="48"/>
    </row>
    <row r="65" spans="1:3" x14ac:dyDescent="0.3">
      <c r="A65" s="12" t="s">
        <v>23</v>
      </c>
      <c r="B65" s="14">
        <f>SUM(B46:B64)</f>
        <v>0</v>
      </c>
      <c r="C65" s="14">
        <f>SUM(C46:C64)</f>
        <v>0</v>
      </c>
    </row>
    <row r="66" spans="1:3" ht="15" customHeight="1" x14ac:dyDescent="0.3">
      <c r="A66" s="25" t="s">
        <v>40</v>
      </c>
      <c r="B66" s="43"/>
      <c r="C66" s="43"/>
    </row>
    <row r="67" spans="1:3" ht="15" customHeight="1" x14ac:dyDescent="0.3">
      <c r="A67" s="19" t="s">
        <v>41</v>
      </c>
      <c r="B67" s="21"/>
      <c r="C67" s="21"/>
    </row>
    <row r="68" spans="1:3" ht="15" customHeight="1" x14ac:dyDescent="0.3">
      <c r="A68" s="22" t="s">
        <v>42</v>
      </c>
      <c r="B68" s="32"/>
      <c r="C68" s="32"/>
    </row>
    <row r="69" spans="1:3" ht="15" customHeight="1" x14ac:dyDescent="0.3">
      <c r="A69" s="22" t="s">
        <v>43</v>
      </c>
      <c r="B69" s="32"/>
      <c r="C69" s="32"/>
    </row>
    <row r="70" spans="1:3" ht="15" customHeight="1" x14ac:dyDescent="0.3">
      <c r="A70" s="22" t="s">
        <v>44</v>
      </c>
      <c r="B70" s="32"/>
      <c r="C70" s="32"/>
    </row>
    <row r="71" spans="1:3" ht="15" customHeight="1" x14ac:dyDescent="0.3">
      <c r="A71" s="19" t="s">
        <v>45</v>
      </c>
      <c r="B71" s="21"/>
      <c r="C71" s="21"/>
    </row>
    <row r="72" spans="1:3" ht="15" customHeight="1" x14ac:dyDescent="0.3">
      <c r="A72" s="22" t="s">
        <v>46</v>
      </c>
      <c r="B72" s="32"/>
      <c r="C72" s="32"/>
    </row>
    <row r="73" spans="1:3" ht="15" customHeight="1" x14ac:dyDescent="0.3">
      <c r="A73" s="22" t="s">
        <v>47</v>
      </c>
      <c r="B73" s="32"/>
      <c r="C73" s="32"/>
    </row>
    <row r="74" spans="1:3" ht="15" customHeight="1" x14ac:dyDescent="0.3">
      <c r="A74" s="19" t="s">
        <v>48</v>
      </c>
      <c r="B74" s="21"/>
      <c r="C74" s="21"/>
    </row>
    <row r="75" spans="1:3" ht="15" customHeight="1" x14ac:dyDescent="0.3">
      <c r="A75" s="22" t="s">
        <v>49</v>
      </c>
      <c r="B75" s="32"/>
      <c r="C75" s="32"/>
    </row>
    <row r="76" spans="1:3" ht="15" customHeight="1" x14ac:dyDescent="0.3">
      <c r="A76" s="12" t="s">
        <v>23</v>
      </c>
      <c r="B76" s="13">
        <f t="shared" ref="B76" si="1">SUM(B67:B75)</f>
        <v>0</v>
      </c>
      <c r="C76" s="13">
        <f>SUM(C67:C75)</f>
        <v>0</v>
      </c>
    </row>
    <row r="77" spans="1:3" ht="15" customHeight="1" x14ac:dyDescent="0.3">
      <c r="A77" s="25" t="s">
        <v>70</v>
      </c>
      <c r="B77" s="43"/>
      <c r="C77" s="43"/>
    </row>
    <row r="78" spans="1:3" ht="15" customHeight="1" x14ac:dyDescent="0.3">
      <c r="A78" s="19" t="s">
        <v>71</v>
      </c>
      <c r="B78" s="21"/>
      <c r="C78" s="21"/>
    </row>
    <row r="79" spans="1:3" ht="15" customHeight="1" x14ac:dyDescent="0.3">
      <c r="A79" s="19" t="s">
        <v>72</v>
      </c>
      <c r="B79" s="21"/>
      <c r="C79" s="21"/>
    </row>
    <row r="80" spans="1:3" ht="15" customHeight="1" x14ac:dyDescent="0.3">
      <c r="A80" s="19" t="s">
        <v>73</v>
      </c>
      <c r="B80" s="21"/>
      <c r="C80" s="21"/>
    </row>
    <row r="81" spans="1:3" ht="15" customHeight="1" x14ac:dyDescent="0.3">
      <c r="A81" s="22" t="s">
        <v>74</v>
      </c>
      <c r="B81" s="32"/>
      <c r="C81" s="32"/>
    </row>
    <row r="82" spans="1:3" ht="15" customHeight="1" x14ac:dyDescent="0.3">
      <c r="A82" s="22" t="s">
        <v>55</v>
      </c>
      <c r="B82" s="32"/>
      <c r="C82" s="32"/>
    </row>
    <row r="83" spans="1:3" ht="15" customHeight="1" x14ac:dyDescent="0.3">
      <c r="A83" s="19" t="s">
        <v>75</v>
      </c>
      <c r="B83" s="21"/>
      <c r="C83" s="21"/>
    </row>
    <row r="84" spans="1:3" ht="15" customHeight="1" x14ac:dyDescent="0.3">
      <c r="A84" s="19" t="s">
        <v>76</v>
      </c>
      <c r="B84" s="21"/>
      <c r="C84" s="21"/>
    </row>
    <row r="85" spans="1:3" ht="15" customHeight="1" x14ac:dyDescent="0.3">
      <c r="A85" s="19" t="s">
        <v>77</v>
      </c>
      <c r="B85" s="21"/>
      <c r="C85" s="21"/>
    </row>
    <row r="86" spans="1:3" ht="15" customHeight="1" x14ac:dyDescent="0.3">
      <c r="A86" s="22" t="s">
        <v>11</v>
      </c>
      <c r="B86" s="32"/>
      <c r="C86" s="32"/>
    </row>
    <row r="87" spans="1:3" ht="15" customHeight="1" x14ac:dyDescent="0.3">
      <c r="A87" s="22" t="s">
        <v>78</v>
      </c>
      <c r="B87" s="32"/>
      <c r="C87" s="32"/>
    </row>
    <row r="88" spans="1:3" ht="15" customHeight="1" x14ac:dyDescent="0.3">
      <c r="A88" s="22" t="s">
        <v>79</v>
      </c>
      <c r="B88" s="32"/>
      <c r="C88" s="32"/>
    </row>
    <row r="89" spans="1:3" ht="15" customHeight="1" x14ac:dyDescent="0.3">
      <c r="A89" s="19" t="s">
        <v>80</v>
      </c>
      <c r="B89" s="21"/>
      <c r="C89" s="21"/>
    </row>
    <row r="90" spans="1:3" ht="15" customHeight="1" x14ac:dyDescent="0.3">
      <c r="A90" s="19" t="s">
        <v>81</v>
      </c>
      <c r="B90" s="21"/>
      <c r="C90" s="21"/>
    </row>
    <row r="91" spans="1:3" ht="15" customHeight="1" x14ac:dyDescent="0.3">
      <c r="A91" s="22" t="s">
        <v>82</v>
      </c>
      <c r="B91" s="32"/>
      <c r="C91" s="32"/>
    </row>
    <row r="92" spans="1:3" ht="15" customHeight="1" x14ac:dyDescent="0.3">
      <c r="A92" s="22" t="s">
        <v>83</v>
      </c>
      <c r="B92" s="32"/>
      <c r="C92" s="32"/>
    </row>
    <row r="93" spans="1:3" ht="15" customHeight="1" x14ac:dyDescent="0.3">
      <c r="A93" s="19" t="s">
        <v>84</v>
      </c>
      <c r="B93" s="21"/>
      <c r="C93" s="21"/>
    </row>
    <row r="94" spans="1:3" ht="15" customHeight="1" x14ac:dyDescent="0.3">
      <c r="A94" s="22" t="s">
        <v>85</v>
      </c>
      <c r="B94" s="32"/>
      <c r="C94" s="32"/>
    </row>
    <row r="95" spans="1:3" ht="15" customHeight="1" x14ac:dyDescent="0.3">
      <c r="A95" s="22" t="s">
        <v>86</v>
      </c>
      <c r="B95" s="32"/>
      <c r="C95" s="32"/>
    </row>
    <row r="96" spans="1:3" ht="15" customHeight="1" x14ac:dyDescent="0.3">
      <c r="A96" s="22" t="s">
        <v>87</v>
      </c>
      <c r="B96" s="32"/>
      <c r="C96" s="32"/>
    </row>
    <row r="97" spans="1:3" ht="15" customHeight="1" x14ac:dyDescent="0.3">
      <c r="A97" s="22" t="s">
        <v>88</v>
      </c>
      <c r="B97" s="32"/>
      <c r="C97" s="32"/>
    </row>
    <row r="98" spans="1:3" ht="15" customHeight="1" x14ac:dyDescent="0.3">
      <c r="A98" s="19" t="s">
        <v>89</v>
      </c>
      <c r="B98" s="21"/>
      <c r="C98" s="21"/>
    </row>
    <row r="99" spans="1:3" ht="15" customHeight="1" x14ac:dyDescent="0.3">
      <c r="A99" s="19" t="s">
        <v>90</v>
      </c>
      <c r="B99" s="21"/>
      <c r="C99" s="21"/>
    </row>
    <row r="100" spans="1:3" ht="15" customHeight="1" x14ac:dyDescent="0.3">
      <c r="A100" s="22" t="s">
        <v>91</v>
      </c>
      <c r="B100" s="32"/>
      <c r="C100" s="32"/>
    </row>
    <row r="101" spans="1:3" ht="15" customHeight="1" x14ac:dyDescent="0.3">
      <c r="A101" s="22" t="s">
        <v>92</v>
      </c>
      <c r="B101" s="32"/>
      <c r="C101" s="32"/>
    </row>
    <row r="102" spans="1:3" ht="15" customHeight="1" x14ac:dyDescent="0.3">
      <c r="A102" s="19" t="s">
        <v>93</v>
      </c>
      <c r="B102" s="21"/>
      <c r="C102" s="21"/>
    </row>
    <row r="103" spans="1:3" ht="15" customHeight="1" x14ac:dyDescent="0.3">
      <c r="A103" s="19" t="s">
        <v>94</v>
      </c>
      <c r="B103" s="21"/>
      <c r="C103" s="21"/>
    </row>
    <row r="104" spans="1:3" ht="15" customHeight="1" x14ac:dyDescent="0.3">
      <c r="A104" s="12" t="s">
        <v>23</v>
      </c>
      <c r="B104" s="13">
        <f>SUM(B78:B103)</f>
        <v>0</v>
      </c>
      <c r="C104" s="13">
        <f>SUM(C78:C103)</f>
        <v>0</v>
      </c>
    </row>
    <row r="105" spans="1:3" x14ac:dyDescent="0.3">
      <c r="A105" s="16"/>
      <c r="B105" s="44"/>
      <c r="C105" s="44"/>
    </row>
    <row r="106" spans="1:3" x14ac:dyDescent="0.3">
      <c r="A106" s="3" t="s">
        <v>95</v>
      </c>
      <c r="B106" s="5">
        <f>B27+B44+B76+B65+B104</f>
        <v>62</v>
      </c>
      <c r="C106" s="5">
        <f>C27+C44+C76+C65+C104</f>
        <v>10</v>
      </c>
    </row>
  </sheetData>
  <mergeCells count="3">
    <mergeCell ref="C1:C3"/>
    <mergeCell ref="A2:A3"/>
    <mergeCell ref="B1:B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Offset</vt:lpstr>
      <vt:lpstr>Digital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Salman Sheikh</dc:creator>
  <cp:lastModifiedBy>Salman Sheikh</cp:lastModifiedBy>
  <dcterms:created xsi:type="dcterms:W3CDTF">2018-10-25T09:50:33Z</dcterms:created>
  <dcterms:modified xsi:type="dcterms:W3CDTF">2018-11-14T11:25:38Z</dcterms:modified>
</cp:coreProperties>
</file>