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t1003335\Desktop\"/>
    </mc:Choice>
  </mc:AlternateContent>
  <bookViews>
    <workbookView xWindow="0" yWindow="0" windowWidth="17895" windowHeight="9750" activeTab="2"/>
  </bookViews>
  <sheets>
    <sheet name="Marketing Materials" sheetId="1" r:id="rId1"/>
    <sheet name="Medical Package" sheetId="2" r:id="rId2"/>
    <sheet name="Campaigns" sheetId="3" r:id="rId3"/>
  </sheets>
  <calcPr calcId="152511"/>
</workbook>
</file>

<file path=xl/calcChain.xml><?xml version="1.0" encoding="utf-8"?>
<calcChain xmlns="http://schemas.openxmlformats.org/spreadsheetml/2006/main">
  <c r="CA21" i="1" l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E21" i="1"/>
  <c r="D21" i="1"/>
  <c r="C21" i="1"/>
  <c r="B21" i="1"/>
  <c r="D24" i="2"/>
  <c r="C24" i="2"/>
  <c r="B24" i="2"/>
</calcChain>
</file>

<file path=xl/sharedStrings.xml><?xml version="1.0" encoding="utf-8"?>
<sst xmlns="http://schemas.openxmlformats.org/spreadsheetml/2006/main" count="805" uniqueCount="253">
  <si>
    <t>A</t>
  </si>
  <si>
    <t>E</t>
  </si>
  <si>
    <t>A/E</t>
  </si>
  <si>
    <t>Policy
الوثيقة</t>
  </si>
  <si>
    <t>Leaflet with form
طلب برنامج عائلتي</t>
  </si>
  <si>
    <t>Medical Malpractice - اخطاء المهن الطبية</t>
  </si>
  <si>
    <t>Home - تأمين المنازل</t>
  </si>
  <si>
    <t>Travel - تأمين السفر</t>
  </si>
  <si>
    <t>Enrollment form
طلب تعديل اضافة وحذف</t>
  </si>
  <si>
    <t>Balsam Form
طلب بلسم مجموعات</t>
  </si>
  <si>
    <t>Reimbursement form
نموذج استرداد مصروفات</t>
  </si>
  <si>
    <t xml:space="preserve"> Form
طلب</t>
  </si>
  <si>
    <t>Leaflet
مطوية</t>
  </si>
  <si>
    <t>SANAD - سند</t>
  </si>
  <si>
    <t xml:space="preserve">Commercial Form
طلب السيارات التجارية </t>
  </si>
  <si>
    <t xml:space="preserve">Commercial Alteration Form
طلب تعديل السيارات التجارية </t>
  </si>
  <si>
    <t xml:space="preserve">Private Alteration Form
طلب تعديل السيارات الخصوصي </t>
  </si>
  <si>
    <t>Fraud Report
إبلاغ عن احتيال</t>
  </si>
  <si>
    <t>Motor Commercial Insurance
وثيقة تأمين المركبات التجارية</t>
  </si>
  <si>
    <t>Motor Claim (3rd Party)
بلاغ عن حادث طرف ثالث</t>
  </si>
  <si>
    <t>Vehicle Accident Notification
 بلاغ عن حادث</t>
  </si>
  <si>
    <t>Motor Claim (Theft)
بلاغ عن سرقة سيارة</t>
  </si>
  <si>
    <t xml:space="preserve">  Form
طلب</t>
  </si>
  <si>
    <t>Shamel Holder
(Shamel Private Policy Ar/En + Folder)</t>
  </si>
  <si>
    <t>2017-  Q1</t>
  </si>
  <si>
    <t>2017-  Q2</t>
  </si>
  <si>
    <t>2017 -  Q3</t>
  </si>
  <si>
    <t>2017 -  Q4</t>
  </si>
  <si>
    <t>Total 2017</t>
  </si>
  <si>
    <t>My Family - برنامج عائلتي</t>
  </si>
  <si>
    <t>Balsam - تأمين بلسم</t>
  </si>
  <si>
    <t xml:space="preserve">SANAD PLUS - سند بلس </t>
  </si>
  <si>
    <t>SHAMEL - الشامل</t>
  </si>
  <si>
    <t>360 SME</t>
  </si>
  <si>
    <t>Package
رزمة
Policy Ar + (Plans + Providers Networks) + Folder</t>
  </si>
  <si>
    <t>Medical and Emergency Travel Expenses &amp; Curtailment Claim Form</t>
  </si>
  <si>
    <t>Travel Personal Baggage &amp; Money Claim Form</t>
  </si>
  <si>
    <t>Balsam Plan Leaflet
برنامج المجموعات</t>
  </si>
  <si>
    <t>Package
رزمة
Policy Ar/En + (Balsam Plan Leaflet  ar + Providers Networks) + Folder</t>
  </si>
  <si>
    <t>Private Form
طلب تأمين خصوصي</t>
  </si>
  <si>
    <t xml:space="preserve">Private Form
طلب تأمين خصوصي  </t>
  </si>
  <si>
    <t xml:space="preserve">360 Health Insurance Application Form
طلب تأمين صحي للمنشآت الصغيرة والمتوسطة 360  </t>
  </si>
  <si>
    <t xml:space="preserve">360 Medical Health Declaration Form
إفصاح طبي للمنشآت الصغيرة والمتوسطة 360  </t>
  </si>
  <si>
    <t>360 Health Insurance for SME
تأمين طبي للمنشآت الصغيرة والمتوسطة 360</t>
  </si>
  <si>
    <t>360 A Comprehensive Insurance  Program for SME Brochure
برنامج التأمين المتكامل للمنشآت الصغيرة والمتوسطة 360</t>
  </si>
  <si>
    <t>A
MD-22</t>
  </si>
  <si>
    <t>E
MD-23</t>
  </si>
  <si>
    <t>E
MD-25</t>
  </si>
  <si>
    <t>A
PC-1</t>
  </si>
  <si>
    <t>E
PC-3</t>
  </si>
  <si>
    <t>A
PC-17</t>
  </si>
  <si>
    <t>E
PC-18</t>
  </si>
  <si>
    <t>A
PC-31</t>
  </si>
  <si>
    <t>E
PC-32</t>
  </si>
  <si>
    <t>A/E
PC-2</t>
  </si>
  <si>
    <t>A/E
PC-6</t>
  </si>
  <si>
    <t>A
PC-14</t>
  </si>
  <si>
    <t>E
PC-13</t>
  </si>
  <si>
    <t>A/E
PC-11</t>
  </si>
  <si>
    <t>A
PC-27</t>
  </si>
  <si>
    <t>E
PC-28</t>
  </si>
  <si>
    <t>A
PC-29</t>
  </si>
  <si>
    <t>E
PC-30</t>
  </si>
  <si>
    <t>A
PC-7</t>
  </si>
  <si>
    <t>E
PC-8</t>
  </si>
  <si>
    <t>A
PC-15</t>
  </si>
  <si>
    <t>E
PC-16</t>
  </si>
  <si>
    <t>A/E
PC-12</t>
  </si>
  <si>
    <t>A
MD-3</t>
  </si>
  <si>
    <t>E
MD-4</t>
  </si>
  <si>
    <t>A/E
MD-10</t>
  </si>
  <si>
    <t>A
MD-5</t>
  </si>
  <si>
    <t>E
MD-6</t>
  </si>
  <si>
    <t>E
MD-2</t>
  </si>
  <si>
    <t>A
MO-4</t>
  </si>
  <si>
    <t>E
MO-10</t>
  </si>
  <si>
    <t>A
MO-14</t>
  </si>
  <si>
    <t>E
MO-34</t>
  </si>
  <si>
    <t>A
MO-19</t>
  </si>
  <si>
    <t>E
MO-32</t>
  </si>
  <si>
    <t>A
MO-3</t>
  </si>
  <si>
    <t>A
MO-16</t>
  </si>
  <si>
    <t>E
MO-17</t>
  </si>
  <si>
    <t>A
MO-5</t>
  </si>
  <si>
    <t>E
MO-22</t>
  </si>
  <si>
    <t>A
MO-15</t>
  </si>
  <si>
    <t>E
MO-35</t>
  </si>
  <si>
    <t>A
MO-20</t>
  </si>
  <si>
    <t>E
MO-21</t>
  </si>
  <si>
    <t>A
MO-9</t>
  </si>
  <si>
    <t>E
MO-31</t>
  </si>
  <si>
    <t>A
MO-8</t>
  </si>
  <si>
    <t>E
MO-36</t>
  </si>
  <si>
    <t>A
MO-24</t>
  </si>
  <si>
    <t>E
MO-27</t>
  </si>
  <si>
    <t>A
MO-7</t>
  </si>
  <si>
    <t>A
MO-30</t>
  </si>
  <si>
    <t>E
MO-25</t>
  </si>
  <si>
    <t>A/E
MO-6</t>
  </si>
  <si>
    <t>A
MO-12</t>
  </si>
  <si>
    <t>E
MO-13</t>
  </si>
  <si>
    <t>A
MO-1</t>
  </si>
  <si>
    <t>E
MO-11</t>
  </si>
  <si>
    <t>A
MO-28</t>
  </si>
  <si>
    <t>E
MO-29</t>
  </si>
  <si>
    <t>A/E
MO-26</t>
  </si>
  <si>
    <t>A
SME-5</t>
  </si>
  <si>
    <t>E
SME-4</t>
  </si>
  <si>
    <t>A/E
SME-3</t>
  </si>
  <si>
    <t>A/E
SME-2</t>
  </si>
  <si>
    <t>A/E
SME-1</t>
  </si>
  <si>
    <t>Insurance Consumer Protection Prinsiples
 حماية العملاء</t>
  </si>
  <si>
    <t>Customers Care Unit
وحدة العناية بالعملاء</t>
  </si>
  <si>
    <t>Medical Package</t>
  </si>
  <si>
    <t>Member Guide Booklet</t>
  </si>
  <si>
    <t>Medical Network Booklet</t>
  </si>
  <si>
    <t>TOB Flyer</t>
  </si>
  <si>
    <t>For KA Customers</t>
  </si>
  <si>
    <t>A5 Flyers</t>
  </si>
  <si>
    <t>DL Flyers</t>
  </si>
  <si>
    <t>A4 Flyers</t>
  </si>
  <si>
    <t xml:space="preserve"> For STORE</t>
  </si>
  <si>
    <t>Campaigns</t>
  </si>
  <si>
    <t>SME Brochure</t>
  </si>
  <si>
    <t>SME Dangler</t>
  </si>
  <si>
    <t>SME 360 Package (Kit)</t>
  </si>
  <si>
    <t>SME Posters</t>
  </si>
  <si>
    <t>SME Desktop Stand</t>
  </si>
  <si>
    <t>SME</t>
  </si>
  <si>
    <t>300 pcs</t>
  </si>
  <si>
    <t>Example</t>
  </si>
  <si>
    <t>Other Materials</t>
  </si>
  <si>
    <t>Roll-up</t>
  </si>
  <si>
    <t>Poster</t>
  </si>
  <si>
    <t>Dangler</t>
  </si>
  <si>
    <t>desktop Stand</t>
  </si>
  <si>
    <t>Stand</t>
  </si>
  <si>
    <t>Popup</t>
  </si>
  <si>
    <t>Card</t>
  </si>
  <si>
    <t>Name Tag</t>
  </si>
  <si>
    <t>Type</t>
  </si>
  <si>
    <t>Leaflet</t>
  </si>
  <si>
    <t>Booklet</t>
  </si>
  <si>
    <t>Folder</t>
  </si>
  <si>
    <t>Form</t>
  </si>
  <si>
    <t>Pages count</t>
  </si>
  <si>
    <t>16 incl. Cover</t>
  </si>
  <si>
    <t>60 incl. Cover</t>
  </si>
  <si>
    <t>20 incl. Cover</t>
  </si>
  <si>
    <t>36 incl. Cover</t>
  </si>
  <si>
    <t>28 incl. Cover</t>
  </si>
  <si>
    <t>8 incl. Cover</t>
  </si>
  <si>
    <t>48 incl. Cover</t>
  </si>
  <si>
    <t>26 incl. Cover</t>
  </si>
  <si>
    <t>40 incl. Cover</t>
  </si>
  <si>
    <t>Size</t>
  </si>
  <si>
    <t>40 x 21 cm</t>
  </si>
  <si>
    <t>A5</t>
  </si>
  <si>
    <t>A6</t>
  </si>
  <si>
    <t>27 x 63 cm</t>
  </si>
  <si>
    <t>A4</t>
  </si>
  <si>
    <t>30 x 21 cm</t>
  </si>
  <si>
    <t>17 x 25 cm</t>
  </si>
  <si>
    <t>17.5 x 25 cm</t>
  </si>
  <si>
    <t>78 x 35.5 cm</t>
  </si>
  <si>
    <t>11.5 x 22.6 cm</t>
  </si>
  <si>
    <t>27 x 57.5 cm</t>
  </si>
  <si>
    <t>21 x 22 cm</t>
  </si>
  <si>
    <t>Printing</t>
  </si>
  <si>
    <t>Retco &amp; Verso</t>
  </si>
  <si>
    <t>Retco</t>
  </si>
  <si>
    <t xml:space="preserve">Cover Paper Type </t>
  </si>
  <si>
    <t>Coated Glossy</t>
  </si>
  <si>
    <t>Invercoat</t>
  </si>
  <si>
    <t xml:space="preserve">Cover Paper gms </t>
  </si>
  <si>
    <t>250 gms</t>
  </si>
  <si>
    <t>300 gms</t>
  </si>
  <si>
    <t>350 gms</t>
  </si>
  <si>
    <t>150 gms</t>
  </si>
  <si>
    <t>Inside Paper Type</t>
  </si>
  <si>
    <t xml:space="preserve"> </t>
  </si>
  <si>
    <t>Inside Paper gms</t>
  </si>
  <si>
    <t>135 gms</t>
  </si>
  <si>
    <t>90 gms</t>
  </si>
  <si>
    <t>Cover Laminiation  Yes/No</t>
  </si>
  <si>
    <t>NO</t>
  </si>
  <si>
    <t>Yes</t>
  </si>
  <si>
    <t>No</t>
  </si>
  <si>
    <t>YES</t>
  </si>
  <si>
    <t xml:space="preserve"> (Plans + Providers Networks)</t>
  </si>
  <si>
    <t>Ar
MD-24</t>
  </si>
  <si>
    <t>Ar/En
MD-26</t>
  </si>
  <si>
    <t>Balsam 
Plan Leaflet</t>
  </si>
  <si>
    <t>Providers
Networks</t>
  </si>
  <si>
    <t xml:space="preserve"> Folder</t>
  </si>
  <si>
    <t>A/E
MD-12</t>
  </si>
  <si>
    <t>Ar
MD-1</t>
  </si>
  <si>
    <t>A/E
MD-13</t>
  </si>
  <si>
    <t xml:space="preserve">A/E
MO-33 </t>
  </si>
  <si>
    <t xml:space="preserve">MM Insurance Claim Form
طلب </t>
  </si>
  <si>
    <t>Flyer</t>
  </si>
  <si>
    <t>Pages</t>
  </si>
  <si>
    <t>Paper inside</t>
  </si>
  <si>
    <t>90gms</t>
  </si>
  <si>
    <t>115gms</t>
  </si>
  <si>
    <t>Golssy</t>
  </si>
  <si>
    <t>Wood free</t>
  </si>
  <si>
    <t>85 x 200
120 x 200
Corrugated</t>
  </si>
  <si>
    <t>Readymade
A5/A4/A4+/A3</t>
  </si>
  <si>
    <t>20 x 8
25 x 15
with aluminum board</t>
  </si>
  <si>
    <t>Envelopes</t>
  </si>
  <si>
    <t>Sleeve, Paper: 350g Inver coat, Size: 25.2 x 48.6 (Open), Printing 4 color Recto, Digital Lamination Recto Verso, Die Cut &amp; Gluing + Calk, Paper 90g, Size 19 x 25, Printing 4 color Recto, Pasted on sleeve
+Tray 1, Paper: 350g Inver coat, Szie: 40.5 x 47 (Open), No Printing, Digital lamination Recto, Die Cut
+ Frame, Paper: 350g Inver coat, size: 19 x 25.2, No Printing, Digital Lamination Recto, Die Cut &amp; Gluing.
+ Tray 2, Paper: 350g Iver coat, size: 31 x 25 (Open), No printing, Digital lamination Recto, Die Cut &amp; Gluing.
+ Tray 3, Paper: 350g Inver coat, Size: 19 x 25 (Open), No Printing, Digital Lamination Recto, Die Cut &amp; Gluing
+ Insert, Paper: 350g Matt, Size: 20 x 22, Printing 4 color Recto, Lamination &amp; Scoring
+ Ribbon, Width 1 cm, Printing Tawuniya logo, (1,000 meter)</t>
  </si>
  <si>
    <t>Certificate</t>
  </si>
  <si>
    <t>Size:A4
Paper: 160gsm Ice Silver
Printing: 4 Color Recto</t>
  </si>
  <si>
    <t>150gms Glossy
Printing: 5 color Recto &amp; Verso</t>
  </si>
  <si>
    <t>Szie: A5 Landscape
Paper: 135grm Glossy Inside.
Printing: 4 Colors Recto Verso.
Paper: 150grm Glossy Cover,
Printing: 5 Colors Recto, Saddle Stitch.</t>
  </si>
  <si>
    <t xml:space="preserve">3 x 3 m
Straight
4 x 3 m
Curved/Straigh
Photo Paper Adhesive, High Res Digital Printing, Matt Lamination
</t>
  </si>
  <si>
    <t>Bag Paper</t>
  </si>
  <si>
    <t>50 x 70 
70 x 100 
Material: Photo Paper Adhesive
with Matt Lamination, Mounted on 5mm Foam Board with installation</t>
  </si>
  <si>
    <t>Opening Hours
 Board</t>
  </si>
  <si>
    <t>Size: 50 x 40
Material: Vinyl Transparent
Printing Very High Quality Ink Jet 1440 DPI 2 Layers Printing
Mounted on 2mm Acrylic With Sliding's.</t>
  </si>
  <si>
    <t>Size: 85 x 200
Size: 120 x 200
Material: Photo Paper
Printing Very High Quality Ink Jet 1440 DPI with Matt Lamination</t>
  </si>
  <si>
    <r>
      <rPr>
        <b/>
        <sz val="11"/>
        <color theme="1"/>
        <rFont val="Calibri"/>
        <family val="2"/>
        <scheme val="minor"/>
      </rPr>
      <t>Type 1:</t>
    </r>
    <r>
      <rPr>
        <sz val="11"/>
        <color theme="1"/>
        <rFont val="Calibri"/>
        <family val="2"/>
        <charset val="178"/>
        <scheme val="minor"/>
      </rPr>
      <t xml:space="preserve">
Size: DL
Paper: 135gms Glossy
Printing 5 Colors Recto &amp; Verso
</t>
    </r>
    <r>
      <rPr>
        <b/>
        <sz val="11"/>
        <color theme="1"/>
        <rFont val="Calibri"/>
        <family val="2"/>
        <scheme val="minor"/>
      </rPr>
      <t>Type 2:</t>
    </r>
    <r>
      <rPr>
        <sz val="11"/>
        <color theme="1"/>
        <rFont val="Calibri"/>
        <family val="2"/>
        <charset val="178"/>
        <scheme val="minor"/>
      </rPr>
      <t xml:space="preserve">
Size: DL
Paper: 350grm Matt
Printing: 1 Color Recto, 4 Colors Verso
Matt Lamination Recto</t>
    </r>
  </si>
  <si>
    <t>Size: 8.5 x 5
Paper: 300gms Fedrigoni Splendergel Extra White
Printing: 5 colors Recto Verso</t>
  </si>
  <si>
    <r>
      <rPr>
        <b/>
        <sz val="10"/>
        <color theme="1"/>
        <rFont val="Arial"/>
        <family val="2"/>
      </rPr>
      <t>Open Size:</t>
    </r>
    <r>
      <rPr>
        <sz val="10"/>
        <color theme="1"/>
        <rFont val="Arial"/>
        <family val="2"/>
      </rPr>
      <t xml:space="preserve"> A4, 
</t>
    </r>
    <r>
      <rPr>
        <b/>
        <sz val="10"/>
        <color theme="1"/>
        <rFont val="Arial"/>
        <family val="2"/>
      </rPr>
      <t>Closed:</t>
    </r>
    <r>
      <rPr>
        <sz val="10"/>
        <color theme="1"/>
        <rFont val="Arial"/>
        <family val="2"/>
      </rPr>
      <t xml:space="preserve"> DL, 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150g Glossy, 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5 Colors Recto Verso, +Glossy water base 
+2 Fold</t>
    </r>
  </si>
  <si>
    <r>
      <rPr>
        <b/>
        <sz val="10"/>
        <color theme="1"/>
        <rFont val="Arial"/>
        <family val="2"/>
      </rPr>
      <t>Open Size:</t>
    </r>
    <r>
      <rPr>
        <sz val="10"/>
        <color theme="1"/>
        <rFont val="Arial"/>
        <family val="2"/>
      </rPr>
      <t xml:space="preserve">21x22, 
</t>
    </r>
    <r>
      <rPr>
        <b/>
        <sz val="10"/>
        <color theme="1"/>
        <rFont val="Arial"/>
        <family val="2"/>
      </rPr>
      <t>Closed:</t>
    </r>
    <r>
      <rPr>
        <sz val="10"/>
        <color theme="1"/>
        <rFont val="Arial"/>
        <family val="2"/>
      </rPr>
      <t xml:space="preserve"> DL, 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150g Glossy, 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5 Colors Recto Verso, +Glossy water base 
+1 Fold</t>
    </r>
  </si>
  <si>
    <r>
      <rPr>
        <b/>
        <sz val="11"/>
        <color theme="1"/>
        <rFont val="Calibri"/>
        <family val="2"/>
        <scheme val="minor"/>
      </rPr>
      <t>Size:</t>
    </r>
    <r>
      <rPr>
        <sz val="11"/>
        <color theme="1"/>
        <rFont val="Calibri"/>
        <family val="2"/>
        <charset val="178"/>
        <scheme val="minor"/>
      </rPr>
      <t xml:space="preserve"> A4/A3
</t>
    </r>
    <r>
      <rPr>
        <b/>
        <sz val="11"/>
        <color theme="1"/>
        <rFont val="Calibri"/>
        <family val="2"/>
        <scheme val="minor"/>
      </rPr>
      <t>Paper:</t>
    </r>
    <r>
      <rPr>
        <sz val="11"/>
        <color theme="1"/>
        <rFont val="Calibri"/>
        <family val="2"/>
        <charset val="178"/>
        <scheme val="minor"/>
      </rPr>
      <t xml:space="preserve"> 350g Matt,
</t>
    </r>
    <r>
      <rPr>
        <b/>
        <sz val="11"/>
        <color theme="1"/>
        <rFont val="Calibri"/>
        <family val="2"/>
        <scheme val="minor"/>
      </rPr>
      <t>Printing:</t>
    </r>
    <r>
      <rPr>
        <sz val="11"/>
        <color theme="1"/>
        <rFont val="Calibri"/>
        <family val="2"/>
        <charset val="178"/>
        <scheme val="minor"/>
      </rPr>
      <t xml:space="preserve"> 5 Colors Recto Verso, Glossy Lamination Recto Verso, 
Die-cut
+Plastic Rope 20 cm</t>
    </r>
  </si>
  <si>
    <r>
      <rPr>
        <b/>
        <sz val="10"/>
        <color theme="1"/>
        <rFont val="Arial"/>
        <family val="2"/>
      </rPr>
      <t>Size:</t>
    </r>
    <r>
      <rPr>
        <sz val="10"/>
        <color theme="1"/>
        <rFont val="Arial"/>
        <family val="2"/>
      </rPr>
      <t xml:space="preserve"> A5 Landscape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135 grm Glossy Inside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4 colors Recto Verso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150grm Glossy Cover,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5 Colors Recto,
Saddle Stitch</t>
    </r>
  </si>
  <si>
    <r>
      <rPr>
        <b/>
        <sz val="10"/>
        <color theme="1"/>
        <rFont val="Arial"/>
        <family val="2"/>
      </rPr>
      <t>Size:</t>
    </r>
    <r>
      <rPr>
        <sz val="10"/>
        <color theme="1"/>
        <rFont val="Arial"/>
        <family val="2"/>
      </rPr>
      <t xml:space="preserve"> A4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135grm Glossy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5 colors Recto Verso</t>
    </r>
  </si>
  <si>
    <t>More Details:</t>
  </si>
  <si>
    <r>
      <rPr>
        <b/>
        <sz val="10"/>
        <color theme="1"/>
        <rFont val="Arial"/>
        <family val="2"/>
      </rPr>
      <t>Size:</t>
    </r>
    <r>
      <rPr>
        <sz val="10"/>
        <color theme="1"/>
        <rFont val="Arial"/>
        <family val="2"/>
      </rPr>
      <t xml:space="preserve"> 16.7 x 23.7 cm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90grm Glossy Inside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250grm Glossy Cover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4 colors Recto  Verso Inside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5 colors Recto  Verso Inside
Matt Lamination Recto Cover
Saddle Stitch</t>
    </r>
  </si>
  <si>
    <r>
      <rPr>
        <b/>
        <sz val="10"/>
        <color theme="1"/>
        <rFont val="Arial"/>
        <family val="2"/>
      </rPr>
      <t>Size:</t>
    </r>
    <r>
      <rPr>
        <sz val="10"/>
        <color theme="1"/>
        <rFont val="Arial"/>
        <family val="2"/>
      </rPr>
      <t xml:space="preserve"> A4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135grm Glossy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5 colors Recto Verso Folding</t>
    </r>
  </si>
  <si>
    <r>
      <rPr>
        <b/>
        <sz val="10"/>
        <color theme="1"/>
        <rFont val="Arial"/>
        <family val="2"/>
      </rPr>
      <t>Size:</t>
    </r>
    <r>
      <rPr>
        <sz val="10"/>
        <color theme="1"/>
        <rFont val="Arial"/>
        <family val="2"/>
      </rPr>
      <t xml:space="preserve"> A4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100grm Wood Free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4 colors Recto Verso</t>
    </r>
  </si>
  <si>
    <r>
      <rPr>
        <b/>
        <sz val="10"/>
        <color theme="1"/>
        <rFont val="Arial"/>
        <family val="2"/>
      </rPr>
      <t>Size:</t>
    </r>
    <r>
      <rPr>
        <sz val="10"/>
        <color theme="1"/>
        <rFont val="Arial"/>
        <family val="2"/>
      </rPr>
      <t xml:space="preserve"> A6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300grm Glossy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5 colors Recto 1 Color</t>
    </r>
  </si>
  <si>
    <r>
      <rPr>
        <b/>
        <sz val="10"/>
        <color theme="1"/>
        <rFont val="Arial"/>
        <family val="2"/>
      </rPr>
      <t>Size:</t>
    </r>
    <r>
      <rPr>
        <sz val="10"/>
        <color theme="1"/>
        <rFont val="Arial"/>
        <family val="2"/>
      </rPr>
      <t xml:space="preserve"> A6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90grm Glossy inside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250grm Glossy Cover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4  colors Recto  inside
5 colors cover Recto</t>
    </r>
  </si>
  <si>
    <r>
      <rPr>
        <b/>
        <sz val="10"/>
        <color theme="1"/>
        <rFont val="Arial"/>
        <family val="2"/>
      </rPr>
      <t>Size:</t>
    </r>
    <r>
      <rPr>
        <sz val="10"/>
        <color theme="1"/>
        <rFont val="Arial"/>
        <family val="2"/>
      </rPr>
      <t xml:space="preserve"> A5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90grm Glossy inside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250grm Glossy Cover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4  colors Recto  inside
5 colors cover Recto</t>
    </r>
  </si>
  <si>
    <r>
      <rPr>
        <b/>
        <sz val="10"/>
        <color theme="1"/>
        <rFont val="Arial"/>
        <family val="2"/>
      </rPr>
      <t>Size:</t>
    </r>
    <r>
      <rPr>
        <sz val="10"/>
        <color theme="1"/>
        <rFont val="Arial"/>
        <family val="2"/>
      </rPr>
      <t xml:space="preserve"> 40 x 20 cm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135grm Glossy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5 colors Recto Verso.
 Folding</t>
    </r>
  </si>
  <si>
    <r>
      <rPr>
        <b/>
        <sz val="10"/>
        <color theme="1"/>
        <rFont val="Arial"/>
        <family val="2"/>
      </rPr>
      <t>Size:</t>
    </r>
    <r>
      <rPr>
        <sz val="10"/>
        <color theme="1"/>
        <rFont val="Arial"/>
        <family val="2"/>
      </rPr>
      <t xml:space="preserve"> 40 x 20 cm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135grm Glossy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5 colors Recto Verso.
Folding</t>
    </r>
  </si>
  <si>
    <r>
      <rPr>
        <b/>
        <sz val="10"/>
        <color theme="1"/>
        <rFont val="Arial"/>
        <family val="2"/>
      </rPr>
      <t>Size:</t>
    </r>
    <r>
      <rPr>
        <sz val="10"/>
        <color theme="1"/>
        <rFont val="Arial"/>
        <family val="2"/>
      </rPr>
      <t xml:space="preserve"> A4
Closed Size: 16.7 x 23.7 cm Open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90grm Glossy inside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250grm Glossy Cover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4  colors Recto  inside
5 colors cover Recto</t>
    </r>
  </si>
  <si>
    <r>
      <rPr>
        <b/>
        <sz val="10"/>
        <color theme="1"/>
        <rFont val="Arial"/>
        <family val="2"/>
      </rPr>
      <t>Size:</t>
    </r>
    <r>
      <rPr>
        <sz val="10"/>
        <color theme="1"/>
        <rFont val="Arial"/>
        <family val="2"/>
      </rPr>
      <t xml:space="preserve"> A4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135grm Glossy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5  colors Recto Verso</t>
    </r>
  </si>
  <si>
    <r>
      <rPr>
        <b/>
        <sz val="10"/>
        <color theme="1"/>
        <rFont val="Arial"/>
        <family val="2"/>
      </rPr>
      <t>Size:</t>
    </r>
    <r>
      <rPr>
        <sz val="10"/>
        <color theme="1"/>
        <rFont val="Arial"/>
        <family val="2"/>
      </rPr>
      <t xml:space="preserve"> 16.7 x 23.7 cm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90grm Glossy inside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250grm Glossy cover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4 colors Recto Verso.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5 colors Recto Matt Lamination Recto Cover
Saddle Stitch.</t>
    </r>
  </si>
  <si>
    <r>
      <rPr>
        <b/>
        <sz val="10"/>
        <color theme="1"/>
        <rFont val="Arial"/>
        <family val="2"/>
      </rPr>
      <t>Size:</t>
    </r>
    <r>
      <rPr>
        <sz val="10"/>
        <color theme="1"/>
        <rFont val="Arial"/>
        <family val="2"/>
      </rPr>
      <t xml:space="preserve"> A4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90grm Glossy inside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250grm Glossy cover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4 colors Recto Verso.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5 colors Recto Matt Lamination Recto Cover
Saddle Stitch.</t>
    </r>
  </si>
  <si>
    <r>
      <rPr>
        <b/>
        <sz val="10"/>
        <color theme="1"/>
        <rFont val="Arial"/>
        <family val="2"/>
      </rPr>
      <t>Size:</t>
    </r>
    <r>
      <rPr>
        <sz val="10"/>
        <color theme="1"/>
        <rFont val="Arial"/>
        <family val="2"/>
      </rPr>
      <t xml:space="preserve"> A4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350grm Invercoat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5  colors Recto. 1 Color Verso Matt lamination Recto. Die Cut</t>
    </r>
  </si>
  <si>
    <r>
      <rPr>
        <b/>
        <sz val="10"/>
        <color theme="1"/>
        <rFont val="Arial"/>
        <family val="2"/>
      </rPr>
      <t>Size:</t>
    </r>
    <r>
      <rPr>
        <sz val="10"/>
        <color theme="1"/>
        <rFont val="Arial"/>
        <family val="2"/>
      </rPr>
      <t xml:space="preserve"> 30 x 60 cm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300grm Glossy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5 colors Recto, 5 Colors Verso Matt Lamination Recto, Die cut, Pasting and Gluing</t>
    </r>
  </si>
  <si>
    <r>
      <rPr>
        <b/>
        <sz val="10"/>
        <color theme="1"/>
        <rFont val="Arial"/>
        <family val="2"/>
      </rPr>
      <t>Size:</t>
    </r>
    <r>
      <rPr>
        <sz val="10"/>
        <color theme="1"/>
        <rFont val="Arial"/>
        <family val="2"/>
      </rPr>
      <t xml:space="preserve"> DL, 40 pgs + Cover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90grm Glossy inside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250grm Glossy Cover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4 colors Recto Verso.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5 colors Recto
Saddle Stitch</t>
    </r>
  </si>
  <si>
    <r>
      <rPr>
        <b/>
        <sz val="10"/>
        <color theme="1"/>
        <rFont val="Arial"/>
        <family val="2"/>
      </rPr>
      <t>Size:</t>
    </r>
    <r>
      <rPr>
        <sz val="10"/>
        <color theme="1"/>
        <rFont val="Arial"/>
        <family val="2"/>
      </rPr>
      <t xml:space="preserve"> A5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115 grm Glossy inside
</t>
    </r>
    <r>
      <rPr>
        <b/>
        <sz val="10"/>
        <color theme="1"/>
        <rFont val="Arial"/>
        <family val="2"/>
      </rPr>
      <t>Paper:</t>
    </r>
    <r>
      <rPr>
        <sz val="10"/>
        <color theme="1"/>
        <rFont val="Arial"/>
        <family val="2"/>
      </rPr>
      <t xml:space="preserve"> 135 grm Glossy Cover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5 colors Recto Verso
</t>
    </r>
    <r>
      <rPr>
        <b/>
        <sz val="10"/>
        <color theme="1"/>
        <rFont val="Arial"/>
        <family val="2"/>
      </rPr>
      <t>Printing:</t>
    </r>
    <r>
      <rPr>
        <sz val="10"/>
        <color theme="1"/>
        <rFont val="Arial"/>
        <family val="2"/>
      </rPr>
      <t xml:space="preserve"> 5 colors Recto, Saddle Stich</t>
    </r>
  </si>
  <si>
    <t>Size 1: 21 x 21 cm
Size 2 : 21 x 23.5 cm
Peper: 350 grm Matt,
Printing: 5 Colors Recto &amp; Verso
Lamination: Glossy Recto Verso, Die Cut + White Rope</t>
  </si>
  <si>
    <t>Size: 22 x 30 (Inside of the acrylic stand)
Size: 22 x 12 (Outside of the acrylic stand)
Material: Vinyl Sticker with Matt Lamination
Mounted onn 2 mm acrylic deskop stand
Size of acrylic stand: 22 x 30 x 3 (with 1 pocket)</t>
  </si>
  <si>
    <t>50 x 70 cm,
Mateial: Photo Paper Adhesive with Matt lamination, Mounted on 5 mm Foam Board
70 x 100 cm,
Paper: 250 grm Glossy,
Printing: 5 colors Recto Verso, Glossy Lamination Recto Verso 
+ Double Tape</t>
  </si>
  <si>
    <t xml:space="preserve">Large Paper Bag
Size: 84 x 55 cm
Paper: 250 grm Coated
Printing: 5 colors Recto
Matt Lamination Recto
+ Diecut
+ Gluing
+ Rope
</t>
  </si>
  <si>
    <t xml:space="preserve">Large Paper Bag
Size: 64 x 38 cm
Paper: 250 grm Coated
Printing: 5 colors Recto
Matt Lamination Recto
+ Diecut
+ Gluing
+ Rope
</t>
  </si>
  <si>
    <t>Quanities</t>
  </si>
  <si>
    <t>Qunaities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</si>
</sst>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1"/>
      <color theme="1"/>
      <name val="Bliss 2 Light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0"/>
      <name val="Arial"/>
      <family val="2"/>
    </font>
    <font>
      <b/>
      <sz val="18"/>
      <color theme="1"/>
      <name val="Calibri"/>
      <family val="2"/>
      <scheme val="minor"/>
    </font>
    <font>
      <sz val="10"/>
      <color indexed="8"/>
      <name val="Arial"/>
      <family val="2"/>
    </font>
    <font>
      <sz val="12"/>
      <color indexed="8"/>
      <name val="Calibri"/>
      <family val="2"/>
    </font>
    <font>
      <b/>
      <sz val="11"/>
      <color theme="1"/>
      <name val="Calibri"/>
      <family val="2"/>
      <charset val="178"/>
      <scheme val="minor"/>
    </font>
    <font>
      <sz val="11"/>
      <color rgb="FF000000"/>
      <name val="Calibri"/>
      <family val="2"/>
      <scheme val="minor"/>
    </font>
    <font>
      <b/>
      <sz val="14"/>
      <color theme="1" tint="0.249977111117893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charset val="178"/>
      <scheme val="minor"/>
    </font>
    <font>
      <sz val="10"/>
      <color theme="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16" fillId="0" borderId="0"/>
  </cellStyleXfs>
  <cellXfs count="178">
    <xf numFmtId="0" fontId="0" fillId="0" borderId="0" xfId="0"/>
    <xf numFmtId="0" fontId="0" fillId="0" borderId="3" xfId="0" applyBorder="1"/>
    <xf numFmtId="0" fontId="0" fillId="0" borderId="0" xfId="0" applyBorder="1"/>
    <xf numFmtId="0" fontId="8" fillId="0" borderId="0" xfId="0" applyFont="1" applyAlignment="1">
      <alignment horizontal="center"/>
    </xf>
    <xf numFmtId="0" fontId="6" fillId="6" borderId="11" xfId="7" applyFont="1" applyFill="1" applyBorder="1" applyAlignment="1">
      <alignment vertical="center"/>
    </xf>
    <xf numFmtId="0" fontId="10" fillId="8" borderId="0" xfId="0" applyFont="1" applyFill="1" applyAlignment="1">
      <alignment horizontal="center" vertical="center"/>
    </xf>
    <xf numFmtId="3" fontId="9" fillId="10" borderId="0" xfId="0" applyNumberFormat="1" applyFont="1" applyFill="1" applyAlignment="1">
      <alignment horizontal="center" vertical="center"/>
    </xf>
    <xf numFmtId="0" fontId="10" fillId="9" borderId="0" xfId="0" applyFont="1" applyFill="1" applyAlignment="1">
      <alignment horizontal="center" vertical="center"/>
    </xf>
    <xf numFmtId="3" fontId="8" fillId="0" borderId="0" xfId="0" applyNumberFormat="1" applyFont="1" applyAlignment="1">
      <alignment horizontal="center"/>
    </xf>
    <xf numFmtId="0" fontId="5" fillId="4" borderId="1" xfId="7" applyFont="1" applyFill="1" applyBorder="1" applyAlignment="1" applyProtection="1">
      <alignment horizontal="center" vertical="center"/>
      <protection locked="0"/>
    </xf>
    <xf numFmtId="0" fontId="5" fillId="4" borderId="9" xfId="7" applyFont="1" applyFill="1" applyBorder="1" applyAlignment="1" applyProtection="1">
      <alignment horizontal="center" vertical="center"/>
      <protection locked="0"/>
    </xf>
    <xf numFmtId="0" fontId="5" fillId="4" borderId="10" xfId="7" applyFont="1" applyFill="1" applyBorder="1" applyAlignment="1" applyProtection="1">
      <alignment horizontal="center" vertical="center"/>
      <protection locked="0"/>
    </xf>
    <xf numFmtId="0" fontId="12" fillId="11" borderId="2" xfId="7" applyFont="1" applyFill="1" applyBorder="1" applyAlignment="1" applyProtection="1">
      <alignment horizontal="center" vertical="center" wrapText="1"/>
      <protection locked="0"/>
    </xf>
    <xf numFmtId="0" fontId="12" fillId="13" borderId="2" xfId="7" applyFont="1" applyFill="1" applyBorder="1" applyAlignment="1" applyProtection="1">
      <alignment horizontal="center" vertical="center" wrapText="1"/>
      <protection locked="0"/>
    </xf>
    <xf numFmtId="0" fontId="12" fillId="3" borderId="2" xfId="7" applyFont="1" applyFill="1" applyBorder="1" applyAlignment="1" applyProtection="1">
      <alignment horizontal="center" vertical="center" wrapText="1"/>
      <protection locked="0"/>
    </xf>
    <xf numFmtId="0" fontId="12" fillId="5" borderId="2" xfId="7" applyFont="1" applyFill="1" applyBorder="1" applyAlignment="1" applyProtection="1">
      <alignment horizontal="center" vertical="center" wrapText="1"/>
      <protection locked="0"/>
    </xf>
    <xf numFmtId="0" fontId="12" fillId="5" borderId="6" xfId="7" applyFont="1" applyFill="1" applyBorder="1" applyAlignment="1" applyProtection="1">
      <alignment horizontal="center" vertical="center" wrapText="1"/>
      <protection locked="0"/>
    </xf>
    <xf numFmtId="0" fontId="12" fillId="14" borderId="4" xfId="7" applyFont="1" applyFill="1" applyBorder="1" applyAlignment="1" applyProtection="1">
      <alignment horizontal="center" vertical="center" wrapText="1"/>
      <protection locked="0"/>
    </xf>
    <xf numFmtId="0" fontId="12" fillId="15" borderId="4" xfId="7" applyFont="1" applyFill="1" applyBorder="1" applyAlignment="1" applyProtection="1">
      <alignment horizontal="center" vertical="center" wrapText="1"/>
      <protection locked="0"/>
    </xf>
    <xf numFmtId="0" fontId="11" fillId="16" borderId="4" xfId="8" applyFont="1" applyFill="1" applyBorder="1" applyAlignment="1">
      <alignment horizontal="center" vertical="center" wrapText="1"/>
    </xf>
    <xf numFmtId="0" fontId="14" fillId="15" borderId="0" xfId="0" applyFont="1" applyFill="1" applyAlignment="1">
      <alignment vertical="center"/>
    </xf>
    <xf numFmtId="0" fontId="12" fillId="13" borderId="4" xfId="7" applyFont="1" applyFill="1" applyBorder="1" applyAlignment="1" applyProtection="1">
      <alignment horizontal="center" vertical="center" wrapText="1"/>
      <protection locked="0"/>
    </xf>
    <xf numFmtId="0" fontId="3" fillId="2" borderId="5" xfId="7" applyFont="1" applyFill="1" applyBorder="1" applyAlignment="1" applyProtection="1">
      <alignment horizontal="center" vertical="center" wrapText="1"/>
      <protection locked="0"/>
    </xf>
    <xf numFmtId="0" fontId="3" fillId="2" borderId="4" xfId="7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3" fontId="8" fillId="0" borderId="4" xfId="0" applyNumberFormat="1" applyFont="1" applyFill="1" applyBorder="1" applyAlignment="1">
      <alignment horizontal="center" vertical="center"/>
    </xf>
    <xf numFmtId="3" fontId="9" fillId="10" borderId="16" xfId="0" applyNumberFormat="1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14" fillId="1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17" fillId="0" borderId="18" xfId="9" applyNumberFormat="1" applyFont="1" applyFill="1" applyBorder="1" applyAlignment="1">
      <alignment horizontal="center" wrapText="1"/>
    </xf>
    <xf numFmtId="3" fontId="18" fillId="0" borderId="17" xfId="0" applyNumberFormat="1" applyFont="1" applyBorder="1" applyAlignment="1">
      <alignment horizontal="center" vertical="center" wrapText="1"/>
    </xf>
    <xf numFmtId="3" fontId="18" fillId="0" borderId="4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20" fillId="17" borderId="17" xfId="0" applyFont="1" applyFill="1" applyBorder="1"/>
    <xf numFmtId="0" fontId="20" fillId="17" borderId="21" xfId="0" applyFont="1" applyFill="1" applyBorder="1"/>
    <xf numFmtId="0" fontId="20" fillId="17" borderId="22" xfId="0" applyFont="1" applyFill="1" applyBorder="1"/>
    <xf numFmtId="0" fontId="20" fillId="17" borderId="4" xfId="0" applyFont="1" applyFill="1" applyBorder="1"/>
    <xf numFmtId="0" fontId="12" fillId="11" borderId="6" xfId="7" applyFont="1" applyFill="1" applyBorder="1" applyAlignment="1" applyProtection="1">
      <alignment horizontal="center" vertical="center" wrapText="1"/>
      <protection locked="0"/>
    </xf>
    <xf numFmtId="0" fontId="12" fillId="5" borderId="8" xfId="7" applyFont="1" applyFill="1" applyBorder="1" applyAlignment="1" applyProtection="1">
      <alignment horizontal="center" vertical="center" wrapText="1"/>
      <protection locked="0"/>
    </xf>
    <xf numFmtId="0" fontId="2" fillId="11" borderId="17" xfId="7" applyFont="1" applyFill="1" applyBorder="1" applyAlignment="1" applyProtection="1">
      <alignment horizontal="center" vertical="center" wrapText="1"/>
      <protection locked="0"/>
    </xf>
    <xf numFmtId="3" fontId="8" fillId="0" borderId="4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12" fillId="11" borderId="17" xfId="7" applyFont="1" applyFill="1" applyBorder="1" applyAlignment="1" applyProtection="1">
      <alignment horizontal="center" vertical="center" wrapText="1"/>
      <protection locked="0"/>
    </xf>
    <xf numFmtId="0" fontId="12" fillId="5" borderId="27" xfId="7" applyFont="1" applyFill="1" applyBorder="1" applyAlignment="1" applyProtection="1">
      <alignment horizontal="center" vertical="center" wrapText="1"/>
      <protection locked="0"/>
    </xf>
    <xf numFmtId="0" fontId="12" fillId="5" borderId="28" xfId="7" applyFont="1" applyFill="1" applyBorder="1" applyAlignment="1" applyProtection="1">
      <alignment horizontal="center" vertical="center" wrapText="1"/>
      <protection locked="0"/>
    </xf>
    <xf numFmtId="0" fontId="12" fillId="13" borderId="8" xfId="7" applyFont="1" applyFill="1" applyBorder="1" applyAlignment="1" applyProtection="1">
      <alignment horizontal="center" vertical="center" wrapText="1"/>
      <protection locked="0"/>
    </xf>
    <xf numFmtId="0" fontId="2" fillId="11" borderId="30" xfId="7" applyFont="1" applyFill="1" applyBorder="1" applyAlignment="1" applyProtection="1">
      <alignment horizontal="center" vertical="center" wrapText="1"/>
      <protection locked="0"/>
    </xf>
    <xf numFmtId="0" fontId="12" fillId="11" borderId="32" xfId="7" applyFont="1" applyFill="1" applyBorder="1" applyAlignment="1" applyProtection="1">
      <alignment horizontal="center" vertical="center" wrapText="1"/>
      <protection locked="0"/>
    </xf>
    <xf numFmtId="0" fontId="12" fillId="11" borderId="33" xfId="7" applyFont="1" applyFill="1" applyBorder="1" applyAlignment="1" applyProtection="1">
      <alignment horizontal="center" vertical="center" wrapText="1"/>
      <protection locked="0"/>
    </xf>
    <xf numFmtId="0" fontId="12" fillId="11" borderId="30" xfId="7" applyFont="1" applyFill="1" applyBorder="1" applyAlignment="1" applyProtection="1">
      <alignment horizontal="center" vertical="center" wrapText="1"/>
      <protection locked="0"/>
    </xf>
    <xf numFmtId="0" fontId="6" fillId="6" borderId="0" xfId="7" applyFont="1" applyFill="1" applyBorder="1" applyAlignment="1">
      <alignment horizontal="center" vertical="center"/>
    </xf>
    <xf numFmtId="0" fontId="8" fillId="6" borderId="0" xfId="1" applyFont="1" applyFill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19" fillId="0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20" fillId="17" borderId="5" xfId="0" applyFont="1" applyFill="1" applyBorder="1"/>
    <xf numFmtId="3" fontId="8" fillId="0" borderId="4" xfId="0" applyNumberFormat="1" applyFont="1" applyFill="1" applyBorder="1" applyAlignment="1">
      <alignment horizontal="center" vertical="center"/>
    </xf>
    <xf numFmtId="3" fontId="9" fillId="10" borderId="0" xfId="0" applyNumberFormat="1" applyFont="1" applyFill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15" fillId="17" borderId="0" xfId="0" applyFont="1" applyFill="1" applyAlignment="1">
      <alignment vertical="center"/>
    </xf>
    <xf numFmtId="0" fontId="22" fillId="0" borderId="0" xfId="0" applyFont="1" applyAlignment="1">
      <alignment horizontal="left" vertical="top" wrapText="1"/>
    </xf>
    <xf numFmtId="0" fontId="1" fillId="0" borderId="17" xfId="0" applyFont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horizontal="left" vertical="center" wrapText="1"/>
    </xf>
    <xf numFmtId="0" fontId="6" fillId="6" borderId="0" xfId="7" applyFont="1" applyFill="1" applyBorder="1" applyAlignment="1">
      <alignment vertical="center"/>
    </xf>
    <xf numFmtId="3" fontId="18" fillId="0" borderId="46" xfId="0" applyNumberFormat="1" applyFont="1" applyBorder="1" applyAlignment="1">
      <alignment horizontal="center" vertical="center" wrapText="1"/>
    </xf>
    <xf numFmtId="0" fontId="0" fillId="0" borderId="46" xfId="0" applyBorder="1" applyAlignment="1">
      <alignment horizontal="center"/>
    </xf>
    <xf numFmtId="0" fontId="8" fillId="0" borderId="46" xfId="0" applyFont="1" applyBorder="1" applyAlignment="1">
      <alignment horizontal="center" vertical="center"/>
    </xf>
    <xf numFmtId="0" fontId="23" fillId="0" borderId="46" xfId="0" applyFont="1" applyBorder="1" applyAlignment="1">
      <alignment horizontal="left" vertical="center" wrapText="1"/>
    </xf>
    <xf numFmtId="0" fontId="12" fillId="12" borderId="2" xfId="7" applyFont="1" applyFill="1" applyBorder="1" applyAlignment="1" applyProtection="1">
      <alignment horizontal="center" vertical="center" wrapText="1"/>
      <protection locked="0"/>
    </xf>
    <xf numFmtId="0" fontId="12" fillId="12" borderId="15" xfId="7" applyFont="1" applyFill="1" applyBorder="1" applyAlignment="1" applyProtection="1">
      <alignment horizontal="center" vertical="center" wrapText="1"/>
      <protection locked="0"/>
    </xf>
    <xf numFmtId="0" fontId="13" fillId="12" borderId="2" xfId="7" applyFont="1" applyFill="1" applyBorder="1" applyAlignment="1" applyProtection="1">
      <alignment horizontal="center" vertical="center" wrapText="1"/>
      <protection locked="0"/>
    </xf>
    <xf numFmtId="0" fontId="13" fillId="12" borderId="15" xfId="7" applyFont="1" applyFill="1" applyBorder="1" applyAlignment="1" applyProtection="1">
      <alignment horizontal="center" vertical="center" wrapText="1"/>
      <protection locked="0"/>
    </xf>
    <xf numFmtId="0" fontId="11" fillId="16" borderId="6" xfId="8" applyFont="1" applyFill="1" applyBorder="1" applyAlignment="1">
      <alignment horizontal="center" vertical="center" wrapText="1"/>
    </xf>
    <xf numFmtId="0" fontId="11" fillId="16" borderId="8" xfId="8" applyFont="1" applyFill="1" applyBorder="1" applyAlignment="1">
      <alignment horizontal="center" vertical="center" wrapText="1"/>
    </xf>
    <xf numFmtId="0" fontId="11" fillId="16" borderId="43" xfId="8" applyFont="1" applyFill="1" applyBorder="1" applyAlignment="1">
      <alignment horizontal="center" vertical="center" wrapText="1"/>
    </xf>
    <xf numFmtId="0" fontId="11" fillId="16" borderId="44" xfId="8" applyFont="1" applyFill="1" applyBorder="1" applyAlignment="1">
      <alignment horizontal="center" vertical="center" wrapText="1"/>
    </xf>
    <xf numFmtId="0" fontId="11" fillId="16" borderId="13" xfId="8" applyFont="1" applyFill="1" applyBorder="1" applyAlignment="1">
      <alignment horizontal="center" vertical="center" wrapText="1"/>
    </xf>
    <xf numFmtId="0" fontId="11" fillId="16" borderId="14" xfId="8" applyFont="1" applyFill="1" applyBorder="1" applyAlignment="1">
      <alignment horizontal="center" vertical="center" wrapText="1"/>
    </xf>
    <xf numFmtId="0" fontId="12" fillId="5" borderId="2" xfId="7" applyFont="1" applyFill="1" applyBorder="1" applyAlignment="1" applyProtection="1">
      <alignment horizontal="center" vertical="center" wrapText="1"/>
      <protection locked="0"/>
    </xf>
    <xf numFmtId="0" fontId="12" fillId="5" borderId="15" xfId="7" applyFont="1" applyFill="1" applyBorder="1" applyAlignment="1" applyProtection="1">
      <alignment horizontal="center" vertical="center" wrapText="1"/>
      <protection locked="0"/>
    </xf>
    <xf numFmtId="0" fontId="12" fillId="5" borderId="6" xfId="7" applyFont="1" applyFill="1" applyBorder="1" applyAlignment="1" applyProtection="1">
      <alignment horizontal="center" vertical="center" wrapText="1"/>
      <protection locked="0"/>
    </xf>
    <xf numFmtId="0" fontId="12" fillId="5" borderId="8" xfId="7" applyFont="1" applyFill="1" applyBorder="1" applyAlignment="1" applyProtection="1">
      <alignment horizontal="center" vertical="center" wrapText="1"/>
      <protection locked="0"/>
    </xf>
    <xf numFmtId="0" fontId="12" fillId="5" borderId="13" xfId="7" applyFont="1" applyFill="1" applyBorder="1" applyAlignment="1" applyProtection="1">
      <alignment horizontal="center" vertical="center" wrapText="1"/>
      <protection locked="0"/>
    </xf>
    <xf numFmtId="0" fontId="12" fillId="5" borderId="14" xfId="7" applyFont="1" applyFill="1" applyBorder="1" applyAlignment="1" applyProtection="1">
      <alignment horizontal="center" vertical="center" wrapText="1"/>
      <protection locked="0"/>
    </xf>
    <xf numFmtId="0" fontId="12" fillId="12" borderId="6" xfId="7" applyFont="1" applyFill="1" applyBorder="1" applyAlignment="1" applyProtection="1">
      <alignment horizontal="center" vertical="center" wrapText="1"/>
      <protection locked="0"/>
    </xf>
    <xf numFmtId="0" fontId="12" fillId="12" borderId="8" xfId="7" applyFont="1" applyFill="1" applyBorder="1" applyAlignment="1" applyProtection="1">
      <alignment horizontal="center" vertical="center" wrapText="1"/>
      <protection locked="0"/>
    </xf>
    <xf numFmtId="0" fontId="12" fillId="12" borderId="13" xfId="7" applyFont="1" applyFill="1" applyBorder="1" applyAlignment="1" applyProtection="1">
      <alignment horizontal="center" vertical="center" wrapText="1"/>
      <protection locked="0"/>
    </xf>
    <xf numFmtId="0" fontId="12" fillId="12" borderId="14" xfId="7" applyFont="1" applyFill="1" applyBorder="1" applyAlignment="1" applyProtection="1">
      <alignment horizontal="center" vertical="center" wrapText="1"/>
      <protection locked="0"/>
    </xf>
    <xf numFmtId="0" fontId="0" fillId="12" borderId="4" xfId="7" applyFont="1" applyFill="1" applyBorder="1" applyAlignment="1" applyProtection="1">
      <alignment horizontal="center" vertical="center" wrapText="1"/>
      <protection locked="0"/>
    </xf>
    <xf numFmtId="0" fontId="11" fillId="2" borderId="5" xfId="7" applyFont="1" applyFill="1" applyBorder="1" applyAlignment="1" applyProtection="1">
      <alignment horizontal="center" vertical="center" wrapText="1"/>
      <protection locked="0"/>
    </xf>
    <xf numFmtId="0" fontId="11" fillId="2" borderId="12" xfId="7" applyFont="1" applyFill="1" applyBorder="1" applyAlignment="1" applyProtection="1">
      <alignment horizontal="center" vertical="center" wrapText="1"/>
      <protection locked="0"/>
    </xf>
    <xf numFmtId="0" fontId="11" fillId="2" borderId="7" xfId="7" applyFont="1" applyFill="1" applyBorder="1" applyAlignment="1" applyProtection="1">
      <alignment horizontal="center" vertical="center" wrapText="1"/>
      <protection locked="0"/>
    </xf>
    <xf numFmtId="0" fontId="11" fillId="2" borderId="16" xfId="7" applyFont="1" applyFill="1" applyBorder="1" applyAlignment="1" applyProtection="1">
      <alignment horizontal="center" vertical="center" wrapText="1"/>
      <protection locked="0"/>
    </xf>
    <xf numFmtId="0" fontId="11" fillId="2" borderId="8" xfId="7" applyFont="1" applyFill="1" applyBorder="1" applyAlignment="1" applyProtection="1">
      <alignment horizontal="center" vertical="center" wrapText="1"/>
      <protection locked="0"/>
    </xf>
    <xf numFmtId="0" fontId="3" fillId="2" borderId="4" xfId="7" applyFont="1" applyFill="1" applyBorder="1" applyAlignment="1" applyProtection="1">
      <alignment horizontal="center" vertical="center" wrapText="1"/>
      <protection locked="0"/>
    </xf>
    <xf numFmtId="0" fontId="3" fillId="11" borderId="35" xfId="7" applyFont="1" applyFill="1" applyBorder="1" applyAlignment="1" applyProtection="1">
      <alignment horizontal="center" vertical="center" wrapText="1"/>
      <protection locked="0"/>
    </xf>
    <xf numFmtId="0" fontId="3" fillId="11" borderId="8" xfId="7" applyFont="1" applyFill="1" applyBorder="1" applyAlignment="1" applyProtection="1">
      <alignment horizontal="center" vertical="center" wrapText="1"/>
      <protection locked="0"/>
    </xf>
    <xf numFmtId="0" fontId="3" fillId="11" borderId="36" xfId="7" applyFont="1" applyFill="1" applyBorder="1" applyAlignment="1" applyProtection="1">
      <alignment horizontal="center" vertical="center" wrapText="1"/>
      <protection locked="0"/>
    </xf>
    <xf numFmtId="0" fontId="3" fillId="11" borderId="14" xfId="7" applyFont="1" applyFill="1" applyBorder="1" applyAlignment="1" applyProtection="1">
      <alignment horizontal="center" vertical="center" wrapText="1"/>
      <protection locked="0"/>
    </xf>
    <xf numFmtId="0" fontId="3" fillId="11" borderId="26" xfId="7" applyFont="1" applyFill="1" applyBorder="1" applyAlignment="1" applyProtection="1">
      <alignment horizontal="center" vertical="center" wrapText="1"/>
      <protection locked="0"/>
    </xf>
    <xf numFmtId="0" fontId="3" fillId="11" borderId="37" xfId="7" applyFont="1" applyFill="1" applyBorder="1" applyAlignment="1" applyProtection="1">
      <alignment horizontal="center" vertical="center" wrapText="1"/>
      <protection locked="0"/>
    </xf>
    <xf numFmtId="0" fontId="12" fillId="13" borderId="35" xfId="7" applyFont="1" applyFill="1" applyBorder="1" applyAlignment="1" applyProtection="1">
      <alignment horizontal="center" vertical="center" wrapText="1"/>
      <protection locked="0"/>
    </xf>
    <xf numFmtId="0" fontId="12" fillId="13" borderId="8" xfId="7" applyFont="1" applyFill="1" applyBorder="1" applyAlignment="1" applyProtection="1">
      <alignment horizontal="center" vertical="center" wrapText="1"/>
      <protection locked="0"/>
    </xf>
    <xf numFmtId="0" fontId="12" fillId="13" borderId="36" xfId="7" applyFont="1" applyFill="1" applyBorder="1" applyAlignment="1" applyProtection="1">
      <alignment horizontal="center" vertical="center" wrapText="1"/>
      <protection locked="0"/>
    </xf>
    <xf numFmtId="0" fontId="12" fillId="13" borderId="14" xfId="7" applyFont="1" applyFill="1" applyBorder="1" applyAlignment="1" applyProtection="1">
      <alignment horizontal="center" vertical="center" wrapText="1"/>
      <protection locked="0"/>
    </xf>
    <xf numFmtId="0" fontId="12" fillId="13" borderId="6" xfId="7" applyFont="1" applyFill="1" applyBorder="1" applyAlignment="1" applyProtection="1">
      <alignment horizontal="center" vertical="center" wrapText="1"/>
      <protection locked="0"/>
    </xf>
    <xf numFmtId="0" fontId="12" fillId="13" borderId="13" xfId="7" applyFont="1" applyFill="1" applyBorder="1" applyAlignment="1" applyProtection="1">
      <alignment horizontal="center" vertical="center" wrapText="1"/>
      <protection locked="0"/>
    </xf>
    <xf numFmtId="0" fontId="21" fillId="3" borderId="4" xfId="7" applyFont="1" applyFill="1" applyBorder="1" applyAlignment="1" applyProtection="1">
      <alignment horizontal="center" vertical="center" wrapText="1"/>
      <protection locked="0"/>
    </xf>
    <xf numFmtId="0" fontId="21" fillId="3" borderId="4" xfId="7" applyFont="1" applyFill="1" applyBorder="1" applyAlignment="1" applyProtection="1">
      <alignment horizontal="center" vertical="center"/>
      <protection locked="0"/>
    </xf>
    <xf numFmtId="0" fontId="21" fillId="11" borderId="5" xfId="7" applyFont="1" applyFill="1" applyBorder="1" applyAlignment="1" applyProtection="1">
      <alignment horizontal="center" vertical="center" wrapText="1"/>
      <protection locked="0"/>
    </xf>
    <xf numFmtId="0" fontId="21" fillId="11" borderId="12" xfId="7" applyFont="1" applyFill="1" applyBorder="1" applyAlignment="1" applyProtection="1">
      <alignment horizontal="center" vertical="center" wrapText="1"/>
      <protection locked="0"/>
    </xf>
    <xf numFmtId="0" fontId="21" fillId="11" borderId="16" xfId="7" applyFont="1" applyFill="1" applyBorder="1" applyAlignment="1" applyProtection="1">
      <alignment horizontal="center" vertical="center" wrapText="1"/>
      <protection locked="0"/>
    </xf>
    <xf numFmtId="0" fontId="21" fillId="11" borderId="8" xfId="7" applyFont="1" applyFill="1" applyBorder="1" applyAlignment="1" applyProtection="1">
      <alignment horizontal="center" vertical="center" wrapText="1"/>
      <protection locked="0"/>
    </xf>
    <xf numFmtId="0" fontId="11" fillId="3" borderId="4" xfId="7" applyFont="1" applyFill="1" applyBorder="1" applyAlignment="1" applyProtection="1">
      <alignment horizontal="center" vertical="center" wrapText="1"/>
      <protection locked="0"/>
    </xf>
    <xf numFmtId="0" fontId="21" fillId="3" borderId="5" xfId="7" applyFont="1" applyFill="1" applyBorder="1" applyAlignment="1" applyProtection="1">
      <alignment horizontal="center" vertical="center" wrapText="1"/>
      <protection locked="0"/>
    </xf>
    <xf numFmtId="0" fontId="21" fillId="3" borderId="12" xfId="7" applyFont="1" applyFill="1" applyBorder="1" applyAlignment="1" applyProtection="1">
      <alignment horizontal="center" vertical="center" wrapText="1"/>
      <protection locked="0"/>
    </xf>
    <xf numFmtId="0" fontId="21" fillId="3" borderId="7" xfId="7" applyFont="1" applyFill="1" applyBorder="1" applyAlignment="1" applyProtection="1">
      <alignment horizontal="center" vertical="center" wrapText="1"/>
      <protection locked="0"/>
    </xf>
    <xf numFmtId="0" fontId="12" fillId="3" borderId="2" xfId="7" applyFont="1" applyFill="1" applyBorder="1" applyAlignment="1" applyProtection="1">
      <alignment horizontal="center" vertical="center" wrapText="1"/>
      <protection locked="0"/>
    </xf>
    <xf numFmtId="0" fontId="12" fillId="3" borderId="15" xfId="7" applyFont="1" applyFill="1" applyBorder="1" applyAlignment="1" applyProtection="1">
      <alignment horizontal="center" vertical="center" wrapText="1"/>
      <protection locked="0"/>
    </xf>
    <xf numFmtId="0" fontId="12" fillId="11" borderId="23" xfId="7" applyFont="1" applyFill="1" applyBorder="1" applyAlignment="1" applyProtection="1">
      <alignment horizontal="center" vertical="center" wrapText="1"/>
      <protection locked="0"/>
    </xf>
    <xf numFmtId="0" fontId="12" fillId="11" borderId="29" xfId="7" applyFont="1" applyFill="1" applyBorder="1" applyAlignment="1" applyProtection="1">
      <alignment horizontal="center" vertical="center" wrapText="1"/>
      <protection locked="0"/>
    </xf>
    <xf numFmtId="0" fontId="12" fillId="11" borderId="24" xfId="7" applyFont="1" applyFill="1" applyBorder="1" applyAlignment="1" applyProtection="1">
      <alignment horizontal="center" vertical="center" wrapText="1"/>
      <protection locked="0"/>
    </xf>
    <xf numFmtId="0" fontId="12" fillId="11" borderId="31" xfId="7" applyFont="1" applyFill="1" applyBorder="1" applyAlignment="1" applyProtection="1">
      <alignment horizontal="center" vertical="center" wrapText="1"/>
      <protection locked="0"/>
    </xf>
    <xf numFmtId="0" fontId="12" fillId="11" borderId="34" xfId="7" applyFont="1" applyFill="1" applyBorder="1" applyAlignment="1" applyProtection="1">
      <alignment horizontal="center" vertical="center" wrapText="1"/>
      <protection locked="0"/>
    </xf>
    <xf numFmtId="0" fontId="13" fillId="3" borderId="6" xfId="7" applyFont="1" applyFill="1" applyBorder="1" applyAlignment="1" applyProtection="1">
      <alignment horizontal="center" vertical="center" wrapText="1"/>
      <protection locked="0"/>
    </xf>
    <xf numFmtId="0" fontId="13" fillId="3" borderId="8" xfId="7" applyFont="1" applyFill="1" applyBorder="1" applyAlignment="1" applyProtection="1">
      <alignment horizontal="center" vertical="center" wrapText="1"/>
      <protection locked="0"/>
    </xf>
    <xf numFmtId="0" fontId="13" fillId="3" borderId="13" xfId="7" applyFont="1" applyFill="1" applyBorder="1" applyAlignment="1" applyProtection="1">
      <alignment horizontal="center" vertical="center" wrapText="1"/>
      <protection locked="0"/>
    </xf>
    <xf numFmtId="0" fontId="13" fillId="3" borderId="14" xfId="7" applyFont="1" applyFill="1" applyBorder="1" applyAlignment="1" applyProtection="1">
      <alignment horizontal="center" vertical="center" wrapText="1"/>
      <protection locked="0"/>
    </xf>
    <xf numFmtId="0" fontId="12" fillId="3" borderId="6" xfId="7" applyFont="1" applyFill="1" applyBorder="1" applyAlignment="1" applyProtection="1">
      <alignment horizontal="center" vertical="center" wrapText="1"/>
      <protection locked="0"/>
    </xf>
    <xf numFmtId="0" fontId="12" fillId="3" borderId="8" xfId="7" applyFont="1" applyFill="1" applyBorder="1" applyAlignment="1" applyProtection="1">
      <alignment horizontal="center" vertical="center" wrapText="1"/>
      <protection locked="0"/>
    </xf>
    <xf numFmtId="0" fontId="12" fillId="3" borderId="13" xfId="7" applyFont="1" applyFill="1" applyBorder="1" applyAlignment="1" applyProtection="1">
      <alignment horizontal="center" vertical="center" wrapText="1"/>
      <protection locked="0"/>
    </xf>
    <xf numFmtId="0" fontId="12" fillId="3" borderId="14" xfId="7" applyFont="1" applyFill="1" applyBorder="1" applyAlignment="1" applyProtection="1">
      <alignment horizontal="center" vertical="center" wrapText="1"/>
      <protection locked="0"/>
    </xf>
    <xf numFmtId="0" fontId="12" fillId="11" borderId="6" xfId="7" applyFont="1" applyFill="1" applyBorder="1" applyAlignment="1" applyProtection="1">
      <alignment horizontal="center" vertical="center" wrapText="1"/>
      <protection locked="0"/>
    </xf>
    <xf numFmtId="0" fontId="12" fillId="11" borderId="8" xfId="7" applyFont="1" applyFill="1" applyBorder="1" applyAlignment="1" applyProtection="1">
      <alignment horizontal="center" vertical="center" wrapText="1"/>
      <protection locked="0"/>
    </xf>
    <xf numFmtId="0" fontId="12" fillId="11" borderId="13" xfId="7" applyFont="1" applyFill="1" applyBorder="1" applyAlignment="1" applyProtection="1">
      <alignment horizontal="center" vertical="center" wrapText="1"/>
      <protection locked="0"/>
    </xf>
    <xf numFmtId="0" fontId="12" fillId="11" borderId="14" xfId="7" applyFont="1" applyFill="1" applyBorder="1" applyAlignment="1" applyProtection="1">
      <alignment horizontal="center" vertical="center" wrapText="1"/>
      <protection locked="0"/>
    </xf>
    <xf numFmtId="0" fontId="12" fillId="11" borderId="2" xfId="7" applyFont="1" applyFill="1" applyBorder="1" applyAlignment="1" applyProtection="1">
      <alignment horizontal="center" vertical="center" wrapText="1"/>
      <protection locked="0"/>
    </xf>
    <xf numFmtId="0" fontId="12" fillId="11" borderId="15" xfId="7" applyFont="1" applyFill="1" applyBorder="1" applyAlignment="1" applyProtection="1">
      <alignment horizontal="center" vertical="center" wrapText="1"/>
      <protection locked="0"/>
    </xf>
    <xf numFmtId="0" fontId="12" fillId="5" borderId="35" xfId="7" applyFont="1" applyFill="1" applyBorder="1" applyAlignment="1" applyProtection="1">
      <alignment horizontal="center" vertical="center" wrapText="1"/>
      <protection locked="0"/>
    </xf>
    <xf numFmtId="0" fontId="12" fillId="5" borderId="36" xfId="7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Alignment="1">
      <alignment horizontal="left" vertical="center" wrapText="1"/>
    </xf>
    <xf numFmtId="3" fontId="8" fillId="0" borderId="4" xfId="0" applyNumberFormat="1" applyFont="1" applyFill="1" applyBorder="1" applyAlignment="1">
      <alignment horizontal="center" vertical="center"/>
    </xf>
    <xf numFmtId="3" fontId="8" fillId="0" borderId="5" xfId="0" applyNumberFormat="1" applyFont="1" applyFill="1" applyBorder="1" applyAlignment="1">
      <alignment horizontal="center" vertical="center"/>
    </xf>
    <xf numFmtId="3" fontId="8" fillId="0" borderId="12" xfId="0" applyNumberFormat="1" applyFont="1" applyFill="1" applyBorder="1" applyAlignment="1">
      <alignment horizontal="center" vertical="center"/>
    </xf>
    <xf numFmtId="3" fontId="8" fillId="0" borderId="7" xfId="0" applyNumberFormat="1" applyFont="1" applyFill="1" applyBorder="1" applyAlignment="1">
      <alignment horizontal="center" vertical="center"/>
    </xf>
    <xf numFmtId="0" fontId="11" fillId="16" borderId="2" xfId="8" applyFont="1" applyFill="1" applyBorder="1" applyAlignment="1">
      <alignment horizontal="center" vertical="center" wrapText="1"/>
    </xf>
    <xf numFmtId="0" fontId="11" fillId="16" borderId="45" xfId="8" applyFont="1" applyFill="1" applyBorder="1" applyAlignment="1">
      <alignment horizontal="center" vertical="center" wrapText="1"/>
    </xf>
    <xf numFmtId="0" fontId="11" fillId="16" borderId="15" xfId="8" applyFont="1" applyFill="1" applyBorder="1" applyAlignment="1">
      <alignment horizontal="center" vertical="center" wrapText="1"/>
    </xf>
    <xf numFmtId="0" fontId="12" fillId="5" borderId="38" xfId="7" applyFont="1" applyFill="1" applyBorder="1" applyAlignment="1" applyProtection="1">
      <alignment horizontal="center" vertical="center" wrapText="1"/>
      <protection locked="0"/>
    </xf>
    <xf numFmtId="0" fontId="12" fillId="5" borderId="39" xfId="7" applyFont="1" applyFill="1" applyBorder="1" applyAlignment="1" applyProtection="1">
      <alignment horizontal="center" vertical="center" wrapText="1"/>
      <protection locked="0"/>
    </xf>
    <xf numFmtId="0" fontId="3" fillId="5" borderId="40" xfId="2" applyFont="1" applyFill="1" applyBorder="1" applyAlignment="1">
      <alignment horizontal="center" vertical="center" wrapText="1"/>
    </xf>
    <xf numFmtId="0" fontId="3" fillId="5" borderId="41" xfId="2" applyFont="1" applyFill="1" applyBorder="1" applyAlignment="1">
      <alignment horizontal="center" vertical="center" wrapText="1"/>
    </xf>
    <xf numFmtId="0" fontId="3" fillId="5" borderId="36" xfId="2" applyFont="1" applyFill="1" applyBorder="1" applyAlignment="1">
      <alignment horizontal="center" vertical="center" wrapText="1"/>
    </xf>
    <xf numFmtId="0" fontId="3" fillId="5" borderId="39" xfId="2" applyFont="1" applyFill="1" applyBorder="1" applyAlignment="1">
      <alignment horizontal="center" vertical="center" wrapText="1"/>
    </xf>
    <xf numFmtId="0" fontId="12" fillId="5" borderId="25" xfId="7" applyFont="1" applyFill="1" applyBorder="1" applyAlignment="1" applyProtection="1">
      <alignment horizontal="center" vertical="center" wrapText="1"/>
      <protection locked="0"/>
    </xf>
    <xf numFmtId="0" fontId="12" fillId="5" borderId="42" xfId="7" applyFont="1" applyFill="1" applyBorder="1" applyAlignment="1" applyProtection="1">
      <alignment horizontal="center" vertical="center" wrapText="1"/>
      <protection locked="0"/>
    </xf>
    <xf numFmtId="0" fontId="13" fillId="5" borderId="6" xfId="7" applyFont="1" applyFill="1" applyBorder="1" applyAlignment="1" applyProtection="1">
      <alignment horizontal="center" vertical="center" wrapText="1"/>
      <protection locked="0"/>
    </xf>
    <xf numFmtId="0" fontId="13" fillId="5" borderId="8" xfId="7" applyFont="1" applyFill="1" applyBorder="1" applyAlignment="1" applyProtection="1">
      <alignment horizontal="center" vertical="center" wrapText="1"/>
      <protection locked="0"/>
    </xf>
    <xf numFmtId="0" fontId="13" fillId="5" borderId="13" xfId="7" applyFont="1" applyFill="1" applyBorder="1" applyAlignment="1" applyProtection="1">
      <alignment horizontal="center" vertical="center" wrapText="1"/>
      <protection locked="0"/>
    </xf>
    <xf numFmtId="0" fontId="13" fillId="5" borderId="14" xfId="7" applyFont="1" applyFill="1" applyBorder="1" applyAlignment="1" applyProtection="1">
      <alignment horizontal="center" vertical="center" wrapText="1"/>
      <protection locked="0"/>
    </xf>
    <xf numFmtId="3" fontId="9" fillId="10" borderId="0" xfId="0" applyNumberFormat="1" applyFont="1" applyFill="1" applyAlignment="1">
      <alignment horizontal="center" vertical="center"/>
    </xf>
    <xf numFmtId="3" fontId="9" fillId="10" borderId="16" xfId="0" applyNumberFormat="1" applyFont="1" applyFill="1" applyBorder="1" applyAlignment="1">
      <alignment horizontal="center" vertical="center"/>
    </xf>
  </cellXfs>
  <cellStyles count="10">
    <cellStyle name="Normal" xfId="0" builtinId="0"/>
    <cellStyle name="Normal 2 3" xfId="8"/>
    <cellStyle name="Normal 3" xfId="1"/>
    <cellStyle name="Normal 4" xfId="2"/>
    <cellStyle name="Normal 5" xfId="3"/>
    <cellStyle name="Normal 7" xfId="4"/>
    <cellStyle name="Normal 8" xfId="5"/>
    <cellStyle name="Normal 9" xfId="6"/>
    <cellStyle name="Normal_Marketing Materials" xfId="9"/>
    <cellStyle name="Normal_Sheet1" xfId="7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S38"/>
  <sheetViews>
    <sheetView topLeftCell="I13" zoomScale="80" zoomScaleNormal="80" workbookViewId="0">
      <selection activeCell="A28" sqref="A28"/>
    </sheetView>
  </sheetViews>
  <sheetFormatPr defaultRowHeight="15"/>
  <cols>
    <col min="1" max="1" width="35" style="3" bestFit="1" customWidth="1"/>
    <col min="2" max="6" width="14.28515625" style="3" bestFit="1" customWidth="1"/>
    <col min="7" max="7" width="16.7109375" style="3" customWidth="1"/>
    <col min="8" max="8" width="14.28515625" style="3" bestFit="1" customWidth="1"/>
    <col min="9" max="9" width="14.7109375" style="3" bestFit="1" customWidth="1"/>
    <col min="10" max="14" width="14.28515625" style="3" bestFit="1" customWidth="1"/>
    <col min="15" max="15" width="18.5703125" style="3" bestFit="1" customWidth="1"/>
    <col min="16" max="16" width="30.140625" style="3" bestFit="1" customWidth="1"/>
    <col min="17" max="17" width="25" style="3" bestFit="1" customWidth="1"/>
    <col min="18" max="18" width="14.28515625" style="3" bestFit="1" customWidth="1"/>
    <col min="19" max="19" width="13.5703125" style="3" bestFit="1" customWidth="1"/>
    <col min="20" max="29" width="14.28515625" style="3" bestFit="1" customWidth="1"/>
    <col min="30" max="30" width="20.85546875" style="3" bestFit="1" customWidth="1"/>
    <col min="31" max="32" width="14.28515625" style="3" bestFit="1" customWidth="1"/>
    <col min="33" max="33" width="19.85546875" style="3" bestFit="1" customWidth="1"/>
    <col min="34" max="34" width="15.5703125" style="3" customWidth="1"/>
    <col min="35" max="35" width="14.28515625" style="3" customWidth="1"/>
    <col min="36" max="36" width="14.28515625" style="3" bestFit="1" customWidth="1"/>
    <col min="37" max="37" width="13.85546875" style="3" customWidth="1"/>
    <col min="38" max="43" width="14.28515625" style="3" bestFit="1" customWidth="1"/>
    <col min="44" max="44" width="23.5703125" style="3" bestFit="1" customWidth="1"/>
    <col min="45" max="58" width="14.28515625" style="3" bestFit="1" customWidth="1"/>
    <col min="59" max="59" width="27.42578125" style="3" bestFit="1" customWidth="1"/>
    <col min="60" max="61" width="14.28515625" style="3" bestFit="1" customWidth="1"/>
    <col min="62" max="62" width="14.28515625" style="3" customWidth="1"/>
    <col min="63" max="66" width="14.28515625" style="3" bestFit="1" customWidth="1"/>
    <col min="67" max="68" width="22.28515625" style="3" bestFit="1" customWidth="1"/>
    <col min="69" max="70" width="14.28515625" style="3" bestFit="1" customWidth="1"/>
    <col min="71" max="71" width="28" style="3" bestFit="1" customWidth="1"/>
    <col min="72" max="73" width="14.28515625" style="3" bestFit="1" customWidth="1"/>
    <col min="74" max="74" width="37.85546875" style="3" bestFit="1" customWidth="1"/>
    <col min="75" max="75" width="24.7109375" style="3" bestFit="1" customWidth="1"/>
    <col min="76" max="76" width="33.5703125" style="3" customWidth="1"/>
    <col min="77" max="77" width="14.28515625" style="3" bestFit="1" customWidth="1"/>
    <col min="78" max="78" width="14.28515625" style="25" bestFit="1" customWidth="1"/>
    <col min="79" max="79" width="19.42578125" style="25" bestFit="1" customWidth="1"/>
    <col min="80" max="110" width="9.140625" style="25"/>
  </cols>
  <sheetData>
    <row r="1" spans="1:201" ht="42" customHeight="1" thickBot="1">
      <c r="A1" s="9"/>
      <c r="B1" s="125" t="s">
        <v>29</v>
      </c>
      <c r="C1" s="126"/>
      <c r="D1" s="126"/>
      <c r="E1" s="127"/>
      <c r="F1" s="127"/>
      <c r="G1" s="128"/>
      <c r="H1" s="129" t="s">
        <v>5</v>
      </c>
      <c r="I1" s="129"/>
      <c r="J1" s="129"/>
      <c r="K1" s="129"/>
      <c r="L1" s="129"/>
      <c r="M1" s="129"/>
      <c r="N1" s="129"/>
      <c r="O1" s="130" t="s">
        <v>7</v>
      </c>
      <c r="P1" s="131"/>
      <c r="Q1" s="131"/>
      <c r="R1" s="131"/>
      <c r="S1" s="131"/>
      <c r="T1" s="131"/>
      <c r="U1" s="131"/>
      <c r="V1" s="132"/>
      <c r="W1" s="123" t="s">
        <v>6</v>
      </c>
      <c r="X1" s="124"/>
      <c r="Y1" s="124"/>
      <c r="Z1" s="124"/>
      <c r="AA1" s="124"/>
      <c r="AB1" s="126" t="s">
        <v>30</v>
      </c>
      <c r="AC1" s="126"/>
      <c r="AD1" s="126"/>
      <c r="AE1" s="126"/>
      <c r="AF1" s="126"/>
      <c r="AG1" s="126"/>
      <c r="AH1" s="127"/>
      <c r="AI1" s="127"/>
      <c r="AJ1" s="127"/>
      <c r="AK1" s="128"/>
      <c r="AL1" s="105" t="s">
        <v>13</v>
      </c>
      <c r="AM1" s="106"/>
      <c r="AN1" s="106"/>
      <c r="AO1" s="106"/>
      <c r="AP1" s="106"/>
      <c r="AQ1" s="106"/>
      <c r="AR1" s="106"/>
      <c r="AS1" s="106"/>
      <c r="AT1" s="107"/>
      <c r="AU1" s="105" t="s">
        <v>31</v>
      </c>
      <c r="AV1" s="106"/>
      <c r="AW1" s="106"/>
      <c r="AX1" s="106"/>
      <c r="AY1" s="106"/>
      <c r="AZ1" s="107"/>
      <c r="BA1" s="105" t="s">
        <v>32</v>
      </c>
      <c r="BB1" s="106"/>
      <c r="BC1" s="106"/>
      <c r="BD1" s="106"/>
      <c r="BE1" s="106"/>
      <c r="BF1" s="106"/>
      <c r="BG1" s="106"/>
      <c r="BH1" s="106"/>
      <c r="BI1" s="106"/>
      <c r="BJ1" s="108"/>
      <c r="BK1" s="109"/>
      <c r="BL1" s="23" t="s">
        <v>17</v>
      </c>
      <c r="BM1" s="110" t="s">
        <v>20</v>
      </c>
      <c r="BN1" s="110"/>
      <c r="BO1" s="23" t="s">
        <v>19</v>
      </c>
      <c r="BP1" s="23" t="s">
        <v>19</v>
      </c>
      <c r="BQ1" s="110" t="s">
        <v>21</v>
      </c>
      <c r="BR1" s="110"/>
      <c r="BS1" s="22" t="s">
        <v>18</v>
      </c>
      <c r="BT1" s="104" t="s">
        <v>33</v>
      </c>
      <c r="BU1" s="104"/>
      <c r="BV1" s="104"/>
      <c r="BW1" s="104"/>
      <c r="BX1" s="104"/>
      <c r="BY1" s="88" t="s">
        <v>111</v>
      </c>
      <c r="BZ1" s="89"/>
      <c r="CA1" s="161" t="s">
        <v>112</v>
      </c>
    </row>
    <row r="2" spans="1:201" ht="72" customHeight="1">
      <c r="A2" s="10"/>
      <c r="B2" s="111" t="s">
        <v>4</v>
      </c>
      <c r="C2" s="112"/>
      <c r="D2" s="115" t="s">
        <v>3</v>
      </c>
      <c r="E2" s="135" t="s">
        <v>34</v>
      </c>
      <c r="F2" s="136"/>
      <c r="G2" s="137"/>
      <c r="H2" s="117" t="s">
        <v>11</v>
      </c>
      <c r="I2" s="118"/>
      <c r="J2" s="121" t="s">
        <v>12</v>
      </c>
      <c r="K2" s="118"/>
      <c r="L2" s="121" t="s">
        <v>199</v>
      </c>
      <c r="M2" s="118"/>
      <c r="N2" s="133" t="s">
        <v>3</v>
      </c>
      <c r="O2" s="133" t="s">
        <v>11</v>
      </c>
      <c r="P2" s="121" t="s">
        <v>12</v>
      </c>
      <c r="Q2" s="118"/>
      <c r="R2" s="133" t="s">
        <v>3</v>
      </c>
      <c r="S2" s="140" t="s">
        <v>35</v>
      </c>
      <c r="T2" s="141"/>
      <c r="U2" s="140" t="s">
        <v>36</v>
      </c>
      <c r="V2" s="141"/>
      <c r="W2" s="121" t="s">
        <v>11</v>
      </c>
      <c r="X2" s="118"/>
      <c r="Y2" s="144" t="s">
        <v>12</v>
      </c>
      <c r="Z2" s="145"/>
      <c r="AA2" s="133" t="s">
        <v>3</v>
      </c>
      <c r="AB2" s="148" t="s">
        <v>8</v>
      </c>
      <c r="AC2" s="149"/>
      <c r="AD2" s="152" t="s">
        <v>10</v>
      </c>
      <c r="AE2" s="148" t="s">
        <v>9</v>
      </c>
      <c r="AF2" s="149"/>
      <c r="AG2" s="115" t="s">
        <v>37</v>
      </c>
      <c r="AH2" s="135" t="s">
        <v>38</v>
      </c>
      <c r="AI2" s="136"/>
      <c r="AJ2" s="136"/>
      <c r="AK2" s="137"/>
      <c r="AL2" s="154" t="s">
        <v>39</v>
      </c>
      <c r="AM2" s="97"/>
      <c r="AN2" s="96" t="s">
        <v>16</v>
      </c>
      <c r="AO2" s="97"/>
      <c r="AP2" s="96" t="s">
        <v>14</v>
      </c>
      <c r="AQ2" s="97"/>
      <c r="AR2" s="94" t="s">
        <v>15</v>
      </c>
      <c r="AS2" s="96" t="s">
        <v>12</v>
      </c>
      <c r="AT2" s="97"/>
      <c r="AU2" s="96" t="s">
        <v>39</v>
      </c>
      <c r="AV2" s="97"/>
      <c r="AW2" s="96" t="s">
        <v>16</v>
      </c>
      <c r="AX2" s="97"/>
      <c r="AY2" s="96" t="s">
        <v>12</v>
      </c>
      <c r="AZ2" s="97"/>
      <c r="BA2" s="96" t="s">
        <v>40</v>
      </c>
      <c r="BB2" s="97"/>
      <c r="BC2" s="172" t="s">
        <v>16</v>
      </c>
      <c r="BD2" s="173"/>
      <c r="BE2" s="96" t="s">
        <v>14</v>
      </c>
      <c r="BF2" s="97"/>
      <c r="BG2" s="94" t="s">
        <v>15</v>
      </c>
      <c r="BH2" s="96" t="s">
        <v>12</v>
      </c>
      <c r="BI2" s="164"/>
      <c r="BJ2" s="166" t="s">
        <v>23</v>
      </c>
      <c r="BK2" s="167"/>
      <c r="BL2" s="170" t="s">
        <v>22</v>
      </c>
      <c r="BM2" s="96" t="s">
        <v>22</v>
      </c>
      <c r="BN2" s="97"/>
      <c r="BO2" s="94" t="s">
        <v>22</v>
      </c>
      <c r="BP2" s="94" t="s">
        <v>22</v>
      </c>
      <c r="BQ2" s="96" t="s">
        <v>22</v>
      </c>
      <c r="BR2" s="97"/>
      <c r="BS2" s="94" t="s">
        <v>3</v>
      </c>
      <c r="BT2" s="100" t="s">
        <v>41</v>
      </c>
      <c r="BU2" s="101"/>
      <c r="BV2" s="84" t="s">
        <v>42</v>
      </c>
      <c r="BW2" s="86" t="s">
        <v>43</v>
      </c>
      <c r="BX2" s="86" t="s">
        <v>44</v>
      </c>
      <c r="BY2" s="90"/>
      <c r="BZ2" s="91"/>
      <c r="CA2" s="162"/>
    </row>
    <row r="3" spans="1:201" ht="106.5" customHeight="1">
      <c r="A3" s="10"/>
      <c r="B3" s="113"/>
      <c r="C3" s="114"/>
      <c r="D3" s="116"/>
      <c r="E3" s="55" t="s">
        <v>3</v>
      </c>
      <c r="F3" s="48" t="s">
        <v>189</v>
      </c>
      <c r="G3" s="138" t="s">
        <v>143</v>
      </c>
      <c r="H3" s="119"/>
      <c r="I3" s="120"/>
      <c r="J3" s="122"/>
      <c r="K3" s="120"/>
      <c r="L3" s="122"/>
      <c r="M3" s="120"/>
      <c r="N3" s="134"/>
      <c r="O3" s="134"/>
      <c r="P3" s="122"/>
      <c r="Q3" s="120"/>
      <c r="R3" s="134"/>
      <c r="S3" s="142"/>
      <c r="T3" s="143"/>
      <c r="U3" s="142"/>
      <c r="V3" s="143"/>
      <c r="W3" s="122"/>
      <c r="X3" s="120"/>
      <c r="Y3" s="146"/>
      <c r="Z3" s="147"/>
      <c r="AA3" s="134"/>
      <c r="AB3" s="150"/>
      <c r="AC3" s="151"/>
      <c r="AD3" s="153"/>
      <c r="AE3" s="150"/>
      <c r="AF3" s="151"/>
      <c r="AG3" s="116"/>
      <c r="AH3" s="58" t="s">
        <v>3</v>
      </c>
      <c r="AI3" s="51" t="s">
        <v>192</v>
      </c>
      <c r="AJ3" s="51" t="s">
        <v>193</v>
      </c>
      <c r="AK3" s="138" t="s">
        <v>194</v>
      </c>
      <c r="AL3" s="155"/>
      <c r="AM3" s="99"/>
      <c r="AN3" s="98"/>
      <c r="AO3" s="99"/>
      <c r="AP3" s="98"/>
      <c r="AQ3" s="99"/>
      <c r="AR3" s="95"/>
      <c r="AS3" s="98"/>
      <c r="AT3" s="99"/>
      <c r="AU3" s="98"/>
      <c r="AV3" s="99"/>
      <c r="AW3" s="98"/>
      <c r="AX3" s="99"/>
      <c r="AY3" s="98"/>
      <c r="AZ3" s="99"/>
      <c r="BA3" s="98"/>
      <c r="BB3" s="99"/>
      <c r="BC3" s="174"/>
      <c r="BD3" s="175"/>
      <c r="BE3" s="98"/>
      <c r="BF3" s="99"/>
      <c r="BG3" s="95"/>
      <c r="BH3" s="98"/>
      <c r="BI3" s="165"/>
      <c r="BJ3" s="168"/>
      <c r="BK3" s="169"/>
      <c r="BL3" s="171"/>
      <c r="BM3" s="98"/>
      <c r="BN3" s="99"/>
      <c r="BO3" s="95"/>
      <c r="BP3" s="95"/>
      <c r="BQ3" s="98"/>
      <c r="BR3" s="99"/>
      <c r="BS3" s="95"/>
      <c r="BT3" s="102"/>
      <c r="BU3" s="103"/>
      <c r="BV3" s="85"/>
      <c r="BW3" s="87"/>
      <c r="BX3" s="87"/>
      <c r="BY3" s="92"/>
      <c r="BZ3" s="93"/>
      <c r="CA3" s="163"/>
    </row>
    <row r="4" spans="1:201" ht="43.5" customHeight="1" thickBot="1">
      <c r="A4" s="11"/>
      <c r="B4" s="12" t="s">
        <v>45</v>
      </c>
      <c r="C4" s="12" t="s">
        <v>46</v>
      </c>
      <c r="D4" s="46" t="s">
        <v>47</v>
      </c>
      <c r="E4" s="56" t="s">
        <v>190</v>
      </c>
      <c r="F4" s="57" t="s">
        <v>191</v>
      </c>
      <c r="G4" s="139"/>
      <c r="H4" s="54" t="s">
        <v>48</v>
      </c>
      <c r="I4" s="13" t="s">
        <v>49</v>
      </c>
      <c r="J4" s="13" t="s">
        <v>50</v>
      </c>
      <c r="K4" s="13" t="s">
        <v>51</v>
      </c>
      <c r="L4" s="21" t="s">
        <v>52</v>
      </c>
      <c r="M4" s="21" t="s">
        <v>53</v>
      </c>
      <c r="N4" s="13" t="s">
        <v>54</v>
      </c>
      <c r="O4" s="13" t="s">
        <v>55</v>
      </c>
      <c r="P4" s="13" t="s">
        <v>56</v>
      </c>
      <c r="Q4" s="13" t="s">
        <v>57</v>
      </c>
      <c r="R4" s="13" t="s">
        <v>58</v>
      </c>
      <c r="S4" s="13" t="s">
        <v>59</v>
      </c>
      <c r="T4" s="13" t="s">
        <v>60</v>
      </c>
      <c r="U4" s="13" t="s">
        <v>61</v>
      </c>
      <c r="V4" s="13" t="s">
        <v>62</v>
      </c>
      <c r="W4" s="13" t="s">
        <v>63</v>
      </c>
      <c r="X4" s="13" t="s">
        <v>64</v>
      </c>
      <c r="Y4" s="14" t="s">
        <v>65</v>
      </c>
      <c r="Z4" s="14" t="s">
        <v>66</v>
      </c>
      <c r="AA4" s="14" t="s">
        <v>67</v>
      </c>
      <c r="AB4" s="12" t="s">
        <v>68</v>
      </c>
      <c r="AC4" s="12" t="s">
        <v>69</v>
      </c>
      <c r="AD4" s="12" t="s">
        <v>70</v>
      </c>
      <c r="AE4" s="12" t="s">
        <v>71</v>
      </c>
      <c r="AF4" s="12" t="s">
        <v>72</v>
      </c>
      <c r="AG4" s="46" t="s">
        <v>73</v>
      </c>
      <c r="AH4" s="56" t="s">
        <v>195</v>
      </c>
      <c r="AI4" s="57" t="s">
        <v>196</v>
      </c>
      <c r="AJ4" s="57" t="s">
        <v>197</v>
      </c>
      <c r="AK4" s="139"/>
      <c r="AL4" s="47" t="s">
        <v>74</v>
      </c>
      <c r="AM4" s="15" t="s">
        <v>75</v>
      </c>
      <c r="AN4" s="15" t="s">
        <v>76</v>
      </c>
      <c r="AO4" s="15" t="s">
        <v>77</v>
      </c>
      <c r="AP4" s="15" t="s">
        <v>78</v>
      </c>
      <c r="AQ4" s="15" t="s">
        <v>79</v>
      </c>
      <c r="AR4" s="15" t="s">
        <v>80</v>
      </c>
      <c r="AS4" s="15" t="s">
        <v>81</v>
      </c>
      <c r="AT4" s="15" t="s">
        <v>82</v>
      </c>
      <c r="AU4" s="15" t="s">
        <v>83</v>
      </c>
      <c r="AV4" s="15" t="s">
        <v>84</v>
      </c>
      <c r="AW4" s="15" t="s">
        <v>85</v>
      </c>
      <c r="AX4" s="15" t="s">
        <v>86</v>
      </c>
      <c r="AY4" s="15" t="s">
        <v>87</v>
      </c>
      <c r="AZ4" s="15" t="s">
        <v>88</v>
      </c>
      <c r="BA4" s="15" t="s">
        <v>89</v>
      </c>
      <c r="BB4" s="15" t="s">
        <v>90</v>
      </c>
      <c r="BC4" s="15" t="s">
        <v>91</v>
      </c>
      <c r="BD4" s="15" t="s">
        <v>92</v>
      </c>
      <c r="BE4" s="15" t="s">
        <v>93</v>
      </c>
      <c r="BF4" s="15" t="s">
        <v>94</v>
      </c>
      <c r="BG4" s="15" t="s">
        <v>95</v>
      </c>
      <c r="BH4" s="15" t="s">
        <v>96</v>
      </c>
      <c r="BI4" s="16" t="s">
        <v>97</v>
      </c>
      <c r="BJ4" s="52" t="s">
        <v>198</v>
      </c>
      <c r="BK4" s="53" t="s">
        <v>194</v>
      </c>
      <c r="BL4" s="47" t="s">
        <v>98</v>
      </c>
      <c r="BM4" s="15" t="s">
        <v>99</v>
      </c>
      <c r="BN4" s="15" t="s">
        <v>100</v>
      </c>
      <c r="BO4" s="15" t="s">
        <v>101</v>
      </c>
      <c r="BP4" s="15" t="s">
        <v>102</v>
      </c>
      <c r="BQ4" s="15" t="s">
        <v>103</v>
      </c>
      <c r="BR4" s="15" t="s">
        <v>104</v>
      </c>
      <c r="BS4" s="16" t="s">
        <v>105</v>
      </c>
      <c r="BT4" s="17" t="s">
        <v>106</v>
      </c>
      <c r="BU4" s="17" t="s">
        <v>107</v>
      </c>
      <c r="BV4" s="17" t="s">
        <v>108</v>
      </c>
      <c r="BW4" s="17" t="s">
        <v>109</v>
      </c>
      <c r="BX4" s="18" t="s">
        <v>110</v>
      </c>
      <c r="BY4" s="19" t="s">
        <v>0</v>
      </c>
      <c r="BZ4" s="19" t="s">
        <v>1</v>
      </c>
      <c r="CA4" s="19" t="s">
        <v>2</v>
      </c>
    </row>
    <row r="5" spans="1:201" s="41" customFormat="1" ht="18.75">
      <c r="A5" s="42" t="s">
        <v>140</v>
      </c>
      <c r="B5" s="35" t="s">
        <v>141</v>
      </c>
      <c r="C5" s="36" t="s">
        <v>141</v>
      </c>
      <c r="D5" s="36" t="s">
        <v>142</v>
      </c>
      <c r="E5" s="37" t="s">
        <v>142</v>
      </c>
      <c r="F5" s="37" t="s">
        <v>142</v>
      </c>
      <c r="G5" s="37" t="s">
        <v>143</v>
      </c>
      <c r="H5" s="36" t="s">
        <v>144</v>
      </c>
      <c r="I5" s="36" t="s">
        <v>144</v>
      </c>
      <c r="J5" s="35" t="s">
        <v>141</v>
      </c>
      <c r="K5" s="35" t="s">
        <v>141</v>
      </c>
      <c r="L5" s="36" t="s">
        <v>144</v>
      </c>
      <c r="M5" s="36" t="s">
        <v>144</v>
      </c>
      <c r="N5" s="36" t="s">
        <v>142</v>
      </c>
      <c r="O5" s="36" t="s">
        <v>144</v>
      </c>
      <c r="P5" s="35" t="s">
        <v>141</v>
      </c>
      <c r="Q5" s="35" t="s">
        <v>141</v>
      </c>
      <c r="R5" s="36" t="s">
        <v>142</v>
      </c>
      <c r="S5" s="36" t="s">
        <v>144</v>
      </c>
      <c r="T5" s="36" t="s">
        <v>144</v>
      </c>
      <c r="U5" s="36" t="s">
        <v>144</v>
      </c>
      <c r="V5" s="36" t="s">
        <v>144</v>
      </c>
      <c r="W5" s="36" t="s">
        <v>144</v>
      </c>
      <c r="X5" s="36" t="s">
        <v>144</v>
      </c>
      <c r="Y5" s="35" t="s">
        <v>141</v>
      </c>
      <c r="Z5" s="35" t="s">
        <v>141</v>
      </c>
      <c r="AA5" s="36" t="s">
        <v>142</v>
      </c>
      <c r="AB5" s="36" t="s">
        <v>144</v>
      </c>
      <c r="AC5" s="36" t="s">
        <v>144</v>
      </c>
      <c r="AD5" s="36" t="s">
        <v>144</v>
      </c>
      <c r="AE5" s="36" t="s">
        <v>144</v>
      </c>
      <c r="AF5" s="36" t="s">
        <v>144</v>
      </c>
      <c r="AG5" s="36" t="s">
        <v>142</v>
      </c>
      <c r="AH5" s="37" t="s">
        <v>142</v>
      </c>
      <c r="AI5" s="37" t="s">
        <v>142</v>
      </c>
      <c r="AJ5" s="37" t="s">
        <v>142</v>
      </c>
      <c r="AK5" s="37" t="s">
        <v>143</v>
      </c>
      <c r="AL5" s="36" t="s">
        <v>144</v>
      </c>
      <c r="AM5" s="36" t="s">
        <v>144</v>
      </c>
      <c r="AN5" s="36" t="s">
        <v>144</v>
      </c>
      <c r="AO5" s="36" t="s">
        <v>144</v>
      </c>
      <c r="AP5" s="36" t="s">
        <v>144</v>
      </c>
      <c r="AQ5" s="36" t="s">
        <v>144</v>
      </c>
      <c r="AR5" s="36" t="s">
        <v>144</v>
      </c>
      <c r="AS5" s="35" t="s">
        <v>141</v>
      </c>
      <c r="AT5" s="35" t="s">
        <v>141</v>
      </c>
      <c r="AU5" s="36" t="s">
        <v>144</v>
      </c>
      <c r="AV5" s="36" t="s">
        <v>144</v>
      </c>
      <c r="AW5" s="36" t="s">
        <v>144</v>
      </c>
      <c r="AX5" s="36" t="s">
        <v>144</v>
      </c>
      <c r="AY5" s="35" t="s">
        <v>141</v>
      </c>
      <c r="AZ5" s="35" t="s">
        <v>141</v>
      </c>
      <c r="BA5" s="36" t="s">
        <v>144</v>
      </c>
      <c r="BB5" s="36" t="s">
        <v>144</v>
      </c>
      <c r="BC5" s="36" t="s">
        <v>144</v>
      </c>
      <c r="BD5" s="36" t="s">
        <v>144</v>
      </c>
      <c r="BE5" s="36" t="s">
        <v>144</v>
      </c>
      <c r="BF5" s="36" t="s">
        <v>144</v>
      </c>
      <c r="BG5" s="36" t="s">
        <v>144</v>
      </c>
      <c r="BH5" s="35" t="s">
        <v>141</v>
      </c>
      <c r="BI5" s="35" t="s">
        <v>141</v>
      </c>
      <c r="BJ5" s="37" t="s">
        <v>142</v>
      </c>
      <c r="BK5" s="37" t="s">
        <v>143</v>
      </c>
      <c r="BL5" s="36" t="s">
        <v>144</v>
      </c>
      <c r="BM5" s="36" t="s">
        <v>144</v>
      </c>
      <c r="BN5" s="36" t="s">
        <v>144</v>
      </c>
      <c r="BO5" s="36" t="s">
        <v>144</v>
      </c>
      <c r="BP5" s="36" t="s">
        <v>144</v>
      </c>
      <c r="BQ5" s="36" t="s">
        <v>144</v>
      </c>
      <c r="BR5" s="36" t="s">
        <v>144</v>
      </c>
      <c r="BS5" s="36" t="s">
        <v>142</v>
      </c>
      <c r="BT5" s="36" t="s">
        <v>144</v>
      </c>
      <c r="BU5" s="36" t="s">
        <v>144</v>
      </c>
      <c r="BV5" s="36" t="s">
        <v>144</v>
      </c>
      <c r="BW5" s="36" t="s">
        <v>142</v>
      </c>
      <c r="BX5" s="36" t="s">
        <v>142</v>
      </c>
      <c r="BY5" s="35" t="s">
        <v>141</v>
      </c>
      <c r="BZ5" s="35" t="s">
        <v>141</v>
      </c>
      <c r="CA5" s="35" t="s">
        <v>141</v>
      </c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</row>
    <row r="6" spans="1:201" s="41" customFormat="1" ht="18.75">
      <c r="A6" s="42" t="s">
        <v>145</v>
      </c>
      <c r="B6" s="35"/>
      <c r="C6" s="36"/>
      <c r="D6" s="36" t="s">
        <v>146</v>
      </c>
      <c r="E6" s="36" t="s">
        <v>146</v>
      </c>
      <c r="F6" s="36" t="s">
        <v>147</v>
      </c>
      <c r="G6" s="36"/>
      <c r="H6" s="36">
        <v>2</v>
      </c>
      <c r="I6" s="36">
        <v>2</v>
      </c>
      <c r="J6" s="36"/>
      <c r="K6" s="36"/>
      <c r="L6" s="36">
        <v>2</v>
      </c>
      <c r="M6" s="36">
        <v>2</v>
      </c>
      <c r="N6" s="36" t="s">
        <v>148</v>
      </c>
      <c r="O6" s="36">
        <v>2</v>
      </c>
      <c r="P6" s="36"/>
      <c r="Q6" s="36"/>
      <c r="R6" s="36" t="s">
        <v>149</v>
      </c>
      <c r="S6" s="36">
        <v>2</v>
      </c>
      <c r="T6" s="36">
        <v>2</v>
      </c>
      <c r="U6" s="36">
        <v>2</v>
      </c>
      <c r="V6" s="36">
        <v>2</v>
      </c>
      <c r="W6" s="36">
        <v>2</v>
      </c>
      <c r="X6" s="36">
        <v>2</v>
      </c>
      <c r="Y6" s="36"/>
      <c r="Z6" s="36"/>
      <c r="AA6" s="36" t="s">
        <v>150</v>
      </c>
      <c r="AB6" s="36">
        <v>2</v>
      </c>
      <c r="AC6" s="36">
        <v>2</v>
      </c>
      <c r="AD6" s="36">
        <v>2</v>
      </c>
      <c r="AE6" s="36">
        <v>2</v>
      </c>
      <c r="AF6" s="36">
        <v>2</v>
      </c>
      <c r="AG6" s="36" t="s">
        <v>151</v>
      </c>
      <c r="AH6" s="36" t="s">
        <v>150</v>
      </c>
      <c r="AI6" s="36" t="s">
        <v>151</v>
      </c>
      <c r="AJ6" s="36" t="s">
        <v>152</v>
      </c>
      <c r="AK6" s="36"/>
      <c r="AL6" s="36">
        <v>2</v>
      </c>
      <c r="AM6" s="36">
        <v>2</v>
      </c>
      <c r="AN6" s="36">
        <v>2</v>
      </c>
      <c r="AO6" s="36">
        <v>2</v>
      </c>
      <c r="AP6" s="36">
        <v>2</v>
      </c>
      <c r="AQ6" s="36">
        <v>2</v>
      </c>
      <c r="AR6" s="36">
        <v>2</v>
      </c>
      <c r="AS6" s="36"/>
      <c r="AT6" s="36"/>
      <c r="AU6" s="36">
        <v>2</v>
      </c>
      <c r="AV6" s="36">
        <v>2</v>
      </c>
      <c r="AW6" s="36">
        <v>2</v>
      </c>
      <c r="AX6" s="36">
        <v>2</v>
      </c>
      <c r="AY6" s="36"/>
      <c r="AZ6" s="36"/>
      <c r="BA6" s="36">
        <v>2</v>
      </c>
      <c r="BB6" s="36">
        <v>2</v>
      </c>
      <c r="BC6" s="36">
        <v>2</v>
      </c>
      <c r="BD6" s="36">
        <v>2</v>
      </c>
      <c r="BE6" s="36">
        <v>2</v>
      </c>
      <c r="BF6" s="36">
        <v>2</v>
      </c>
      <c r="BG6" s="36">
        <v>2</v>
      </c>
      <c r="BH6" s="36"/>
      <c r="BI6" s="36"/>
      <c r="BJ6" s="36" t="s">
        <v>154</v>
      </c>
      <c r="BK6" s="36"/>
      <c r="BL6" s="36">
        <v>2</v>
      </c>
      <c r="BM6" s="36">
        <v>2</v>
      </c>
      <c r="BN6" s="36">
        <v>2</v>
      </c>
      <c r="BO6" s="36">
        <v>2</v>
      </c>
      <c r="BP6" s="36">
        <v>2</v>
      </c>
      <c r="BQ6" s="36">
        <v>2</v>
      </c>
      <c r="BR6" s="36">
        <v>2</v>
      </c>
      <c r="BS6" s="36" t="s">
        <v>146</v>
      </c>
      <c r="BT6" s="36">
        <v>1</v>
      </c>
      <c r="BU6" s="36">
        <v>1</v>
      </c>
      <c r="BV6" s="36">
        <v>2</v>
      </c>
      <c r="BW6" s="36" t="s">
        <v>153</v>
      </c>
      <c r="BX6" s="36" t="s">
        <v>154</v>
      </c>
      <c r="BY6" s="36"/>
      <c r="BZ6" s="36"/>
      <c r="CA6" s="36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</row>
    <row r="7" spans="1:201" s="41" customFormat="1" ht="18.75">
      <c r="A7" s="42" t="s">
        <v>155</v>
      </c>
      <c r="B7" s="35" t="s">
        <v>156</v>
      </c>
      <c r="C7" s="36" t="s">
        <v>156</v>
      </c>
      <c r="D7" s="36" t="s">
        <v>157</v>
      </c>
      <c r="E7" s="36" t="s">
        <v>157</v>
      </c>
      <c r="F7" s="36" t="s">
        <v>158</v>
      </c>
      <c r="G7" s="36" t="s">
        <v>159</v>
      </c>
      <c r="H7" s="36" t="s">
        <v>160</v>
      </c>
      <c r="I7" s="36" t="s">
        <v>160</v>
      </c>
      <c r="J7" s="36" t="s">
        <v>161</v>
      </c>
      <c r="K7" s="36" t="s">
        <v>161</v>
      </c>
      <c r="L7" s="36" t="s">
        <v>160</v>
      </c>
      <c r="M7" s="36" t="s">
        <v>160</v>
      </c>
      <c r="N7" s="36" t="s">
        <v>162</v>
      </c>
      <c r="O7" s="36" t="s">
        <v>160</v>
      </c>
      <c r="P7" s="36" t="s">
        <v>161</v>
      </c>
      <c r="Q7" s="36" t="s">
        <v>161</v>
      </c>
      <c r="R7" s="36" t="s">
        <v>162</v>
      </c>
      <c r="S7" s="36" t="s">
        <v>160</v>
      </c>
      <c r="T7" s="36" t="s">
        <v>160</v>
      </c>
      <c r="U7" s="36" t="s">
        <v>160</v>
      </c>
      <c r="V7" s="36" t="s">
        <v>160</v>
      </c>
      <c r="W7" s="36" t="s">
        <v>160</v>
      </c>
      <c r="X7" s="36" t="s">
        <v>160</v>
      </c>
      <c r="Y7" s="36" t="s">
        <v>161</v>
      </c>
      <c r="Z7" s="36" t="s">
        <v>161</v>
      </c>
      <c r="AA7" s="36" t="s">
        <v>162</v>
      </c>
      <c r="AB7" s="36" t="s">
        <v>160</v>
      </c>
      <c r="AC7" s="36" t="s">
        <v>160</v>
      </c>
      <c r="AD7" s="36" t="s">
        <v>160</v>
      </c>
      <c r="AE7" s="36" t="s">
        <v>160</v>
      </c>
      <c r="AF7" s="36" t="s">
        <v>160</v>
      </c>
      <c r="AG7" s="36" t="s">
        <v>160</v>
      </c>
      <c r="AH7" s="36" t="s">
        <v>163</v>
      </c>
      <c r="AI7" s="36" t="s">
        <v>162</v>
      </c>
      <c r="AJ7" s="36" t="s">
        <v>160</v>
      </c>
      <c r="AK7" s="36" t="s">
        <v>164</v>
      </c>
      <c r="AL7" s="36" t="s">
        <v>160</v>
      </c>
      <c r="AM7" s="36" t="s">
        <v>160</v>
      </c>
      <c r="AN7" s="36" t="s">
        <v>160</v>
      </c>
      <c r="AO7" s="36" t="s">
        <v>160</v>
      </c>
      <c r="AP7" s="36" t="s">
        <v>160</v>
      </c>
      <c r="AQ7" s="36" t="s">
        <v>160</v>
      </c>
      <c r="AR7" s="36" t="s">
        <v>160</v>
      </c>
      <c r="AS7" s="36" t="s">
        <v>161</v>
      </c>
      <c r="AT7" s="36" t="s">
        <v>161</v>
      </c>
      <c r="AU7" s="36" t="s">
        <v>160</v>
      </c>
      <c r="AV7" s="36" t="s">
        <v>160</v>
      </c>
      <c r="AW7" s="36" t="s">
        <v>160</v>
      </c>
      <c r="AX7" s="36" t="s">
        <v>160</v>
      </c>
      <c r="AY7" s="36" t="s">
        <v>161</v>
      </c>
      <c r="AZ7" s="36" t="s">
        <v>161</v>
      </c>
      <c r="BA7" s="36" t="s">
        <v>160</v>
      </c>
      <c r="BB7" s="36" t="s">
        <v>160</v>
      </c>
      <c r="BC7" s="36" t="s">
        <v>160</v>
      </c>
      <c r="BD7" s="36" t="s">
        <v>160</v>
      </c>
      <c r="BE7" s="36" t="s">
        <v>160</v>
      </c>
      <c r="BF7" s="36" t="s">
        <v>160</v>
      </c>
      <c r="BG7" s="36" t="s">
        <v>160</v>
      </c>
      <c r="BH7" s="36" t="s">
        <v>161</v>
      </c>
      <c r="BI7" s="36" t="s">
        <v>161</v>
      </c>
      <c r="BJ7" s="36" t="s">
        <v>165</v>
      </c>
      <c r="BK7" s="36" t="s">
        <v>166</v>
      </c>
      <c r="BL7" s="36" t="s">
        <v>160</v>
      </c>
      <c r="BM7" s="36" t="s">
        <v>160</v>
      </c>
      <c r="BN7" s="36" t="s">
        <v>160</v>
      </c>
      <c r="BO7" s="36" t="s">
        <v>160</v>
      </c>
      <c r="BP7" s="36" t="s">
        <v>160</v>
      </c>
      <c r="BQ7" s="36" t="s">
        <v>160</v>
      </c>
      <c r="BR7" s="36" t="s">
        <v>160</v>
      </c>
      <c r="BS7" s="36" t="s">
        <v>163</v>
      </c>
      <c r="BT7" s="36" t="s">
        <v>160</v>
      </c>
      <c r="BU7" s="36" t="s">
        <v>160</v>
      </c>
      <c r="BV7" s="36" t="s">
        <v>160</v>
      </c>
      <c r="BW7" s="36" t="s">
        <v>157</v>
      </c>
      <c r="BX7" s="36" t="s">
        <v>157</v>
      </c>
      <c r="BY7" s="36" t="s">
        <v>161</v>
      </c>
      <c r="BZ7" s="36" t="s">
        <v>161</v>
      </c>
      <c r="CA7" s="36" t="s">
        <v>167</v>
      </c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</row>
    <row r="8" spans="1:201" s="41" customFormat="1" ht="18.75">
      <c r="A8" s="42" t="s">
        <v>168</v>
      </c>
      <c r="B8" s="38" t="s">
        <v>169</v>
      </c>
      <c r="C8" s="39" t="s">
        <v>169</v>
      </c>
      <c r="D8" s="38" t="s">
        <v>169</v>
      </c>
      <c r="E8" s="38" t="s">
        <v>169</v>
      </c>
      <c r="F8" s="38" t="s">
        <v>169</v>
      </c>
      <c r="G8" s="38" t="s">
        <v>170</v>
      </c>
      <c r="H8" s="38" t="s">
        <v>169</v>
      </c>
      <c r="I8" s="38" t="s">
        <v>169</v>
      </c>
      <c r="J8" s="38" t="s">
        <v>169</v>
      </c>
      <c r="K8" s="38" t="s">
        <v>169</v>
      </c>
      <c r="L8" s="38" t="s">
        <v>169</v>
      </c>
      <c r="M8" s="38" t="s">
        <v>169</v>
      </c>
      <c r="N8" s="38" t="s">
        <v>169</v>
      </c>
      <c r="O8" s="38" t="s">
        <v>169</v>
      </c>
      <c r="P8" s="38" t="s">
        <v>169</v>
      </c>
      <c r="Q8" s="38" t="s">
        <v>169</v>
      </c>
      <c r="R8" s="38" t="s">
        <v>169</v>
      </c>
      <c r="S8" s="38" t="s">
        <v>169</v>
      </c>
      <c r="T8" s="38" t="s">
        <v>169</v>
      </c>
      <c r="U8" s="38" t="s">
        <v>169</v>
      </c>
      <c r="V8" s="38" t="s">
        <v>169</v>
      </c>
      <c r="W8" s="38" t="s">
        <v>169</v>
      </c>
      <c r="X8" s="38" t="s">
        <v>169</v>
      </c>
      <c r="Y8" s="38" t="s">
        <v>169</v>
      </c>
      <c r="Z8" s="38" t="s">
        <v>169</v>
      </c>
      <c r="AA8" s="38" t="s">
        <v>169</v>
      </c>
      <c r="AB8" s="38" t="s">
        <v>169</v>
      </c>
      <c r="AC8" s="38" t="s">
        <v>169</v>
      </c>
      <c r="AD8" s="38" t="s">
        <v>169</v>
      </c>
      <c r="AE8" s="38" t="s">
        <v>169</v>
      </c>
      <c r="AF8" s="38" t="s">
        <v>169</v>
      </c>
      <c r="AG8" s="38" t="s">
        <v>169</v>
      </c>
      <c r="AH8" s="38" t="s">
        <v>169</v>
      </c>
      <c r="AI8" s="38" t="s">
        <v>169</v>
      </c>
      <c r="AJ8" s="38" t="s">
        <v>169</v>
      </c>
      <c r="AK8" s="38" t="s">
        <v>169</v>
      </c>
      <c r="AL8" s="38" t="s">
        <v>169</v>
      </c>
      <c r="AM8" s="38" t="s">
        <v>169</v>
      </c>
      <c r="AN8" s="38" t="s">
        <v>169</v>
      </c>
      <c r="AO8" s="38" t="s">
        <v>169</v>
      </c>
      <c r="AP8" s="38" t="s">
        <v>169</v>
      </c>
      <c r="AQ8" s="38" t="s">
        <v>169</v>
      </c>
      <c r="AR8" s="38" t="s">
        <v>169</v>
      </c>
      <c r="AS8" s="38" t="s">
        <v>169</v>
      </c>
      <c r="AT8" s="38" t="s">
        <v>169</v>
      </c>
      <c r="AU8" s="38" t="s">
        <v>169</v>
      </c>
      <c r="AV8" s="38" t="s">
        <v>169</v>
      </c>
      <c r="AW8" s="38" t="s">
        <v>169</v>
      </c>
      <c r="AX8" s="38" t="s">
        <v>169</v>
      </c>
      <c r="AY8" s="38" t="s">
        <v>169</v>
      </c>
      <c r="AZ8" s="38" t="s">
        <v>169</v>
      </c>
      <c r="BA8" s="38" t="s">
        <v>169</v>
      </c>
      <c r="BB8" s="38" t="s">
        <v>169</v>
      </c>
      <c r="BC8" s="38" t="s">
        <v>169</v>
      </c>
      <c r="BD8" s="38" t="s">
        <v>169</v>
      </c>
      <c r="BE8" s="38" t="s">
        <v>169</v>
      </c>
      <c r="BF8" s="38" t="s">
        <v>169</v>
      </c>
      <c r="BG8" s="38" t="s">
        <v>169</v>
      </c>
      <c r="BH8" s="38" t="s">
        <v>169</v>
      </c>
      <c r="BI8" s="38" t="s">
        <v>169</v>
      </c>
      <c r="BJ8" s="38" t="s">
        <v>169</v>
      </c>
      <c r="BK8" s="38" t="s">
        <v>169</v>
      </c>
      <c r="BL8" s="38" t="s">
        <v>169</v>
      </c>
      <c r="BM8" s="38" t="s">
        <v>169</v>
      </c>
      <c r="BN8" s="38" t="s">
        <v>169</v>
      </c>
      <c r="BO8" s="38" t="s">
        <v>169</v>
      </c>
      <c r="BP8" s="38" t="s">
        <v>169</v>
      </c>
      <c r="BQ8" s="38" t="s">
        <v>169</v>
      </c>
      <c r="BR8" s="38" t="s">
        <v>169</v>
      </c>
      <c r="BS8" s="38" t="s">
        <v>169</v>
      </c>
      <c r="BT8" s="38" t="s">
        <v>169</v>
      </c>
      <c r="BU8" s="38" t="s">
        <v>169</v>
      </c>
      <c r="BV8" s="38" t="s">
        <v>169</v>
      </c>
      <c r="BW8" s="38" t="s">
        <v>169</v>
      </c>
      <c r="BX8" s="38" t="s">
        <v>169</v>
      </c>
      <c r="BY8" s="38" t="s">
        <v>169</v>
      </c>
      <c r="BZ8" s="38" t="s">
        <v>169</v>
      </c>
      <c r="CA8" s="38" t="s">
        <v>169</v>
      </c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</row>
    <row r="9" spans="1:201" s="41" customFormat="1" ht="18.75">
      <c r="A9" s="43" t="s">
        <v>171</v>
      </c>
      <c r="B9" s="61" t="s">
        <v>172</v>
      </c>
      <c r="C9" s="61" t="s">
        <v>172</v>
      </c>
      <c r="D9" s="61" t="s">
        <v>172</v>
      </c>
      <c r="E9" s="61" t="s">
        <v>172</v>
      </c>
      <c r="F9" s="61" t="s">
        <v>172</v>
      </c>
      <c r="G9" s="61" t="s">
        <v>172</v>
      </c>
      <c r="H9" s="61" t="s">
        <v>172</v>
      </c>
      <c r="I9" s="61" t="s">
        <v>172</v>
      </c>
      <c r="J9" s="61" t="s">
        <v>172</v>
      </c>
      <c r="K9" s="61" t="s">
        <v>172</v>
      </c>
      <c r="L9" s="61" t="s">
        <v>172</v>
      </c>
      <c r="M9" s="61" t="s">
        <v>172</v>
      </c>
      <c r="N9" s="61" t="s">
        <v>172</v>
      </c>
      <c r="O9" s="61" t="s">
        <v>172</v>
      </c>
      <c r="P9" s="61" t="s">
        <v>172</v>
      </c>
      <c r="Q9" s="61" t="s">
        <v>172</v>
      </c>
      <c r="R9" s="61" t="s">
        <v>172</v>
      </c>
      <c r="S9" s="61" t="s">
        <v>172</v>
      </c>
      <c r="T9" s="61" t="s">
        <v>172</v>
      </c>
      <c r="U9" s="61" t="s">
        <v>172</v>
      </c>
      <c r="V9" s="61" t="s">
        <v>172</v>
      </c>
      <c r="W9" s="61" t="s">
        <v>172</v>
      </c>
      <c r="X9" s="61" t="s">
        <v>172</v>
      </c>
      <c r="Y9" s="61" t="s">
        <v>172</v>
      </c>
      <c r="Z9" s="61" t="s">
        <v>172</v>
      </c>
      <c r="AA9" s="61" t="s">
        <v>172</v>
      </c>
      <c r="AB9" s="61" t="s">
        <v>172</v>
      </c>
      <c r="AC9" s="61" t="s">
        <v>172</v>
      </c>
      <c r="AD9" s="61" t="s">
        <v>172</v>
      </c>
      <c r="AE9" s="61" t="s">
        <v>172</v>
      </c>
      <c r="AF9" s="61" t="s">
        <v>172</v>
      </c>
      <c r="AG9" s="61" t="s">
        <v>172</v>
      </c>
      <c r="AH9" s="61" t="s">
        <v>172</v>
      </c>
      <c r="AI9" s="61" t="s">
        <v>172</v>
      </c>
      <c r="AJ9" s="61" t="s">
        <v>172</v>
      </c>
      <c r="AK9" s="61" t="s">
        <v>173</v>
      </c>
      <c r="AL9" s="61" t="s">
        <v>172</v>
      </c>
      <c r="AM9" s="61" t="s">
        <v>172</v>
      </c>
      <c r="AN9" s="61" t="s">
        <v>172</v>
      </c>
      <c r="AO9" s="61" t="s">
        <v>172</v>
      </c>
      <c r="AP9" s="61" t="s">
        <v>172</v>
      </c>
      <c r="AQ9" s="61" t="s">
        <v>172</v>
      </c>
      <c r="AR9" s="61" t="s">
        <v>172</v>
      </c>
      <c r="AS9" s="61" t="s">
        <v>172</v>
      </c>
      <c r="AT9" s="61" t="s">
        <v>172</v>
      </c>
      <c r="AU9" s="61" t="s">
        <v>172</v>
      </c>
      <c r="AV9" s="61" t="s">
        <v>172</v>
      </c>
      <c r="AW9" s="61" t="s">
        <v>172</v>
      </c>
      <c r="AX9" s="61" t="s">
        <v>172</v>
      </c>
      <c r="AY9" s="61" t="s">
        <v>172</v>
      </c>
      <c r="AZ9" s="61" t="s">
        <v>172</v>
      </c>
      <c r="BA9" s="61" t="s">
        <v>172</v>
      </c>
      <c r="BB9" s="61" t="s">
        <v>172</v>
      </c>
      <c r="BC9" s="61" t="s">
        <v>172</v>
      </c>
      <c r="BD9" s="61" t="s">
        <v>172</v>
      </c>
      <c r="BE9" s="61" t="s">
        <v>172</v>
      </c>
      <c r="BF9" s="61" t="s">
        <v>172</v>
      </c>
      <c r="BG9" s="61" t="s">
        <v>172</v>
      </c>
      <c r="BH9" s="61" t="s">
        <v>172</v>
      </c>
      <c r="BI9" s="61" t="s">
        <v>172</v>
      </c>
      <c r="BJ9" s="61" t="s">
        <v>172</v>
      </c>
      <c r="BK9" s="61" t="s">
        <v>172</v>
      </c>
      <c r="BL9" s="61" t="s">
        <v>172</v>
      </c>
      <c r="BM9" s="61" t="s">
        <v>172</v>
      </c>
      <c r="BN9" s="61" t="s">
        <v>172</v>
      </c>
      <c r="BO9" s="61" t="s">
        <v>172</v>
      </c>
      <c r="BP9" s="61" t="s">
        <v>172</v>
      </c>
      <c r="BQ9" s="61" t="s">
        <v>172</v>
      </c>
      <c r="BR9" s="61" t="s">
        <v>172</v>
      </c>
      <c r="BS9" s="61" t="s">
        <v>172</v>
      </c>
      <c r="BT9" s="61" t="s">
        <v>172</v>
      </c>
      <c r="BU9" s="61" t="s">
        <v>172</v>
      </c>
      <c r="BV9" s="61" t="s">
        <v>172</v>
      </c>
      <c r="BW9" s="61" t="s">
        <v>172</v>
      </c>
      <c r="BX9" s="61" t="s">
        <v>172</v>
      </c>
      <c r="BY9" s="61" t="s">
        <v>172</v>
      </c>
      <c r="BZ9" s="61" t="s">
        <v>172</v>
      </c>
      <c r="CA9" s="61" t="s">
        <v>172</v>
      </c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</row>
    <row r="10" spans="1:201" s="41" customFormat="1" ht="18.75">
      <c r="A10" s="43" t="s">
        <v>174</v>
      </c>
      <c r="B10" s="61"/>
      <c r="C10" s="62"/>
      <c r="D10" s="61" t="s">
        <v>175</v>
      </c>
      <c r="E10" s="61" t="s">
        <v>175</v>
      </c>
      <c r="F10" s="61" t="s">
        <v>175</v>
      </c>
      <c r="G10" s="61" t="s">
        <v>176</v>
      </c>
      <c r="H10" s="61"/>
      <c r="I10" s="61"/>
      <c r="J10" s="61"/>
      <c r="K10" s="61"/>
      <c r="L10" s="61"/>
      <c r="M10" s="61"/>
      <c r="N10" s="61" t="s">
        <v>175</v>
      </c>
      <c r="O10" s="61"/>
      <c r="P10" s="61"/>
      <c r="Q10" s="61"/>
      <c r="R10" s="61" t="s">
        <v>175</v>
      </c>
      <c r="S10" s="61"/>
      <c r="T10" s="61"/>
      <c r="U10" s="61"/>
      <c r="V10" s="61"/>
      <c r="W10" s="61"/>
      <c r="X10" s="61"/>
      <c r="Y10" s="61"/>
      <c r="Z10" s="61"/>
      <c r="AA10" s="61" t="s">
        <v>175</v>
      </c>
      <c r="AB10" s="61"/>
      <c r="AC10" s="61"/>
      <c r="AD10" s="61"/>
      <c r="AE10" s="61"/>
      <c r="AF10" s="61"/>
      <c r="AG10" s="61" t="s">
        <v>175</v>
      </c>
      <c r="AH10" s="61" t="s">
        <v>175</v>
      </c>
      <c r="AI10" s="61"/>
      <c r="AJ10" s="61" t="s">
        <v>175</v>
      </c>
      <c r="AK10" s="61" t="s">
        <v>177</v>
      </c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 t="s">
        <v>175</v>
      </c>
      <c r="BK10" s="61" t="s">
        <v>176</v>
      </c>
      <c r="BL10" s="61"/>
      <c r="BM10" s="61"/>
      <c r="BN10" s="61"/>
      <c r="BO10" s="61"/>
      <c r="BP10" s="61"/>
      <c r="BQ10" s="61"/>
      <c r="BR10" s="61"/>
      <c r="BS10" s="63" t="s">
        <v>175</v>
      </c>
      <c r="BT10" s="61"/>
      <c r="BU10" s="61"/>
      <c r="BV10" s="61">
        <v>150</v>
      </c>
      <c r="BW10" s="61" t="s">
        <v>178</v>
      </c>
      <c r="BX10" s="61" t="s">
        <v>178</v>
      </c>
      <c r="BY10" s="61"/>
      <c r="BZ10" s="61"/>
      <c r="CA10" s="61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</row>
    <row r="11" spans="1:201" s="41" customFormat="1" ht="18.75">
      <c r="A11" s="43" t="s">
        <v>179</v>
      </c>
      <c r="B11" s="61" t="s">
        <v>172</v>
      </c>
      <c r="C11" s="61" t="s">
        <v>172</v>
      </c>
      <c r="D11" s="61" t="s">
        <v>172</v>
      </c>
      <c r="E11" s="61" t="s">
        <v>172</v>
      </c>
      <c r="F11" s="61" t="s">
        <v>172</v>
      </c>
      <c r="G11" s="61" t="s">
        <v>172</v>
      </c>
      <c r="H11" s="61"/>
      <c r="I11" s="61"/>
      <c r="J11" s="61"/>
      <c r="K11" s="61"/>
      <c r="L11" s="61"/>
      <c r="M11" s="61"/>
      <c r="N11" s="61" t="s">
        <v>172</v>
      </c>
      <c r="O11" s="61"/>
      <c r="P11" s="61"/>
      <c r="Q11" s="61"/>
      <c r="R11" s="61" t="s">
        <v>172</v>
      </c>
      <c r="S11" s="61"/>
      <c r="T11" s="61"/>
      <c r="U11" s="61"/>
      <c r="V11" s="61"/>
      <c r="W11" s="61"/>
      <c r="X11" s="61"/>
      <c r="Y11" s="61"/>
      <c r="Z11" s="61"/>
      <c r="AA11" s="61" t="s">
        <v>172</v>
      </c>
      <c r="AB11" s="61"/>
      <c r="AC11" s="61"/>
      <c r="AD11" s="61"/>
      <c r="AE11" s="61"/>
      <c r="AF11" s="61"/>
      <c r="AG11" s="61" t="s">
        <v>172</v>
      </c>
      <c r="AH11" s="61" t="s">
        <v>172</v>
      </c>
      <c r="AI11" s="61"/>
      <c r="AJ11" s="61" t="s">
        <v>172</v>
      </c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 t="s">
        <v>172</v>
      </c>
      <c r="BK11" s="61"/>
      <c r="BL11" s="61"/>
      <c r="BM11" s="61"/>
      <c r="BN11" s="61"/>
      <c r="BO11" s="61"/>
      <c r="BP11" s="61"/>
      <c r="BQ11" s="61"/>
      <c r="BR11" s="61"/>
      <c r="BS11" s="61" t="s">
        <v>172</v>
      </c>
      <c r="BT11" s="61"/>
      <c r="BU11" s="61"/>
      <c r="BV11" s="61" t="s">
        <v>172</v>
      </c>
      <c r="BW11" s="61" t="s">
        <v>172</v>
      </c>
      <c r="BX11" s="61" t="s">
        <v>180</v>
      </c>
      <c r="BY11" s="61"/>
      <c r="BZ11" s="61"/>
      <c r="CA11" s="61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</row>
    <row r="12" spans="1:201" s="41" customFormat="1" ht="18.75">
      <c r="A12" s="44" t="s">
        <v>181</v>
      </c>
      <c r="B12" s="61" t="s">
        <v>182</v>
      </c>
      <c r="C12" s="61" t="s">
        <v>182</v>
      </c>
      <c r="D12" s="61" t="s">
        <v>182</v>
      </c>
      <c r="E12" s="61" t="s">
        <v>183</v>
      </c>
      <c r="F12" s="61" t="s">
        <v>183</v>
      </c>
      <c r="G12" s="61"/>
      <c r="H12" s="61" t="s">
        <v>182</v>
      </c>
      <c r="I12" s="61" t="s">
        <v>182</v>
      </c>
      <c r="J12" s="61" t="s">
        <v>182</v>
      </c>
      <c r="K12" s="61" t="s">
        <v>182</v>
      </c>
      <c r="L12" s="61" t="s">
        <v>182</v>
      </c>
      <c r="M12" s="61" t="s">
        <v>182</v>
      </c>
      <c r="N12" s="61" t="s">
        <v>183</v>
      </c>
      <c r="O12" s="61" t="s">
        <v>182</v>
      </c>
      <c r="P12" s="61" t="s">
        <v>182</v>
      </c>
      <c r="Q12" s="61" t="s">
        <v>182</v>
      </c>
      <c r="R12" s="61" t="s">
        <v>183</v>
      </c>
      <c r="S12" s="61" t="s">
        <v>182</v>
      </c>
      <c r="T12" s="61" t="s">
        <v>182</v>
      </c>
      <c r="U12" s="61" t="s">
        <v>182</v>
      </c>
      <c r="V12" s="61" t="s">
        <v>182</v>
      </c>
      <c r="W12" s="61" t="s">
        <v>182</v>
      </c>
      <c r="X12" s="61" t="s">
        <v>182</v>
      </c>
      <c r="Y12" s="61" t="s">
        <v>182</v>
      </c>
      <c r="Z12" s="61" t="s">
        <v>182</v>
      </c>
      <c r="AA12" s="61" t="s">
        <v>183</v>
      </c>
      <c r="AB12" s="61" t="s">
        <v>182</v>
      </c>
      <c r="AC12" s="61" t="s">
        <v>182</v>
      </c>
      <c r="AD12" s="61" t="s">
        <v>182</v>
      </c>
      <c r="AE12" s="61" t="s">
        <v>182</v>
      </c>
      <c r="AF12" s="61" t="s">
        <v>182</v>
      </c>
      <c r="AG12" s="61" t="s">
        <v>183</v>
      </c>
      <c r="AH12" s="61" t="s">
        <v>183</v>
      </c>
      <c r="AI12" s="61" t="s">
        <v>182</v>
      </c>
      <c r="AJ12" s="61" t="s">
        <v>183</v>
      </c>
      <c r="AK12" s="61"/>
      <c r="AL12" s="61" t="s">
        <v>182</v>
      </c>
      <c r="AM12" s="61" t="s">
        <v>182</v>
      </c>
      <c r="AN12" s="61" t="s">
        <v>182</v>
      </c>
      <c r="AO12" s="61" t="s">
        <v>182</v>
      </c>
      <c r="AP12" s="61" t="s">
        <v>182</v>
      </c>
      <c r="AQ12" s="61" t="s">
        <v>182</v>
      </c>
      <c r="AR12" s="61" t="s">
        <v>182</v>
      </c>
      <c r="AS12" s="61" t="s">
        <v>182</v>
      </c>
      <c r="AT12" s="61" t="s">
        <v>182</v>
      </c>
      <c r="AU12" s="61" t="s">
        <v>182</v>
      </c>
      <c r="AV12" s="61" t="s">
        <v>182</v>
      </c>
      <c r="AW12" s="61" t="s">
        <v>182</v>
      </c>
      <c r="AX12" s="61" t="s">
        <v>182</v>
      </c>
      <c r="AY12" s="61" t="s">
        <v>182</v>
      </c>
      <c r="AZ12" s="61" t="s">
        <v>182</v>
      </c>
      <c r="BA12" s="61" t="s">
        <v>182</v>
      </c>
      <c r="BB12" s="61" t="s">
        <v>182</v>
      </c>
      <c r="BC12" s="61" t="s">
        <v>182</v>
      </c>
      <c r="BD12" s="61" t="s">
        <v>182</v>
      </c>
      <c r="BE12" s="61" t="s">
        <v>182</v>
      </c>
      <c r="BF12" s="61" t="s">
        <v>182</v>
      </c>
      <c r="BG12" s="61" t="s">
        <v>182</v>
      </c>
      <c r="BH12" s="61" t="s">
        <v>182</v>
      </c>
      <c r="BI12" s="61" t="s">
        <v>182</v>
      </c>
      <c r="BJ12" s="61" t="s">
        <v>183</v>
      </c>
      <c r="BK12" s="61"/>
      <c r="BL12" s="61" t="s">
        <v>182</v>
      </c>
      <c r="BM12" s="61" t="s">
        <v>182</v>
      </c>
      <c r="BN12" s="61" t="s">
        <v>182</v>
      </c>
      <c r="BO12" s="61" t="s">
        <v>182</v>
      </c>
      <c r="BP12" s="61" t="s">
        <v>182</v>
      </c>
      <c r="BQ12" s="61" t="s">
        <v>182</v>
      </c>
      <c r="BR12" s="61" t="s">
        <v>182</v>
      </c>
      <c r="BS12" s="63" t="s">
        <v>183</v>
      </c>
      <c r="BT12" s="61" t="s">
        <v>182</v>
      </c>
      <c r="BU12" s="61" t="s">
        <v>182</v>
      </c>
      <c r="BV12" s="61" t="s">
        <v>182</v>
      </c>
      <c r="BW12" s="61" t="s">
        <v>182</v>
      </c>
      <c r="BX12" s="63" t="s">
        <v>182</v>
      </c>
      <c r="BY12" s="61" t="s">
        <v>182</v>
      </c>
      <c r="BZ12" s="61" t="s">
        <v>182</v>
      </c>
      <c r="CA12" s="61" t="s">
        <v>182</v>
      </c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</row>
    <row r="13" spans="1:201" s="41" customFormat="1" ht="18.75">
      <c r="A13" s="45" t="s">
        <v>184</v>
      </c>
      <c r="B13" s="61" t="s">
        <v>185</v>
      </c>
      <c r="C13" s="61" t="s">
        <v>185</v>
      </c>
      <c r="D13" s="61" t="s">
        <v>186</v>
      </c>
      <c r="E13" s="61" t="s">
        <v>186</v>
      </c>
      <c r="F13" s="61" t="s">
        <v>185</v>
      </c>
      <c r="G13" s="61" t="s">
        <v>186</v>
      </c>
      <c r="H13" s="61" t="s">
        <v>185</v>
      </c>
      <c r="I13" s="61" t="s">
        <v>185</v>
      </c>
      <c r="J13" s="61" t="s">
        <v>185</v>
      </c>
      <c r="K13" s="61" t="s">
        <v>185</v>
      </c>
      <c r="L13" s="61" t="s">
        <v>185</v>
      </c>
      <c r="M13" s="61" t="s">
        <v>185</v>
      </c>
      <c r="N13" s="61"/>
      <c r="O13" s="61" t="s">
        <v>185</v>
      </c>
      <c r="P13" s="61" t="s">
        <v>185</v>
      </c>
      <c r="Q13" s="61" t="s">
        <v>185</v>
      </c>
      <c r="R13" s="61"/>
      <c r="S13" s="61" t="s">
        <v>185</v>
      </c>
      <c r="T13" s="61" t="s">
        <v>185</v>
      </c>
      <c r="U13" s="61" t="s">
        <v>185</v>
      </c>
      <c r="V13" s="61" t="s">
        <v>185</v>
      </c>
      <c r="W13" s="61" t="s">
        <v>185</v>
      </c>
      <c r="X13" s="61" t="s">
        <v>185</v>
      </c>
      <c r="Y13" s="61" t="s">
        <v>185</v>
      </c>
      <c r="Z13" s="61" t="s">
        <v>185</v>
      </c>
      <c r="AA13" s="61"/>
      <c r="AB13" s="61" t="s">
        <v>185</v>
      </c>
      <c r="AC13" s="61" t="s">
        <v>185</v>
      </c>
      <c r="AD13" s="61" t="s">
        <v>185</v>
      </c>
      <c r="AE13" s="61" t="s">
        <v>185</v>
      </c>
      <c r="AF13" s="61" t="s">
        <v>185</v>
      </c>
      <c r="AG13" s="61" t="s">
        <v>186</v>
      </c>
      <c r="AH13" s="61" t="s">
        <v>186</v>
      </c>
      <c r="AI13" s="61" t="s">
        <v>187</v>
      </c>
      <c r="AJ13" s="61" t="s">
        <v>186</v>
      </c>
      <c r="AK13" s="61" t="s">
        <v>188</v>
      </c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 t="s">
        <v>185</v>
      </c>
      <c r="BX13" s="61" t="s">
        <v>185</v>
      </c>
      <c r="BY13" s="61"/>
      <c r="BZ13" s="61"/>
      <c r="CA13" s="61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</row>
    <row r="14" spans="1:201" ht="180.75" customHeight="1" thickBot="1">
      <c r="A14" s="24" t="s">
        <v>229</v>
      </c>
      <c r="B14" s="78" t="s">
        <v>237</v>
      </c>
      <c r="C14" s="78" t="s">
        <v>236</v>
      </c>
      <c r="D14" s="78" t="s">
        <v>235</v>
      </c>
      <c r="E14" s="78" t="s">
        <v>235</v>
      </c>
      <c r="F14" s="78" t="s">
        <v>234</v>
      </c>
      <c r="G14" s="78" t="s">
        <v>233</v>
      </c>
      <c r="H14" s="78" t="s">
        <v>228</v>
      </c>
      <c r="I14" s="78" t="s">
        <v>228</v>
      </c>
      <c r="J14" s="78" t="s">
        <v>231</v>
      </c>
      <c r="K14" s="78" t="s">
        <v>231</v>
      </c>
      <c r="L14" s="78" t="s">
        <v>228</v>
      </c>
      <c r="M14" s="78" t="s">
        <v>228</v>
      </c>
      <c r="N14" s="78" t="s">
        <v>235</v>
      </c>
      <c r="O14" s="78" t="s">
        <v>228</v>
      </c>
      <c r="P14" s="78" t="s">
        <v>231</v>
      </c>
      <c r="Q14" s="78" t="s">
        <v>231</v>
      </c>
      <c r="R14" s="78" t="s">
        <v>238</v>
      </c>
      <c r="S14" s="78" t="s">
        <v>228</v>
      </c>
      <c r="T14" s="78" t="s">
        <v>228</v>
      </c>
      <c r="U14" s="78" t="s">
        <v>228</v>
      </c>
      <c r="V14" s="78" t="s">
        <v>228</v>
      </c>
      <c r="W14" s="78" t="s">
        <v>228</v>
      </c>
      <c r="X14" s="78" t="s">
        <v>228</v>
      </c>
      <c r="Y14" s="78" t="s">
        <v>231</v>
      </c>
      <c r="Z14" s="78" t="s">
        <v>231</v>
      </c>
      <c r="AA14" s="78" t="s">
        <v>238</v>
      </c>
      <c r="AB14" s="78" t="s">
        <v>228</v>
      </c>
      <c r="AC14" s="78" t="s">
        <v>228</v>
      </c>
      <c r="AD14" s="78" t="s">
        <v>228</v>
      </c>
      <c r="AE14" s="78" t="s">
        <v>228</v>
      </c>
      <c r="AF14" s="78" t="s">
        <v>228</v>
      </c>
      <c r="AG14" s="78" t="s">
        <v>239</v>
      </c>
      <c r="AH14" s="78" t="s">
        <v>240</v>
      </c>
      <c r="AI14" s="78" t="s">
        <v>239</v>
      </c>
      <c r="AJ14" s="78" t="s">
        <v>241</v>
      </c>
      <c r="AK14" s="78" t="s">
        <v>242</v>
      </c>
      <c r="AL14" s="78" t="s">
        <v>228</v>
      </c>
      <c r="AM14" s="78" t="s">
        <v>228</v>
      </c>
      <c r="AN14" s="78" t="s">
        <v>228</v>
      </c>
      <c r="AO14" s="78" t="s">
        <v>228</v>
      </c>
      <c r="AP14" s="78" t="s">
        <v>228</v>
      </c>
      <c r="AQ14" s="78" t="s">
        <v>228</v>
      </c>
      <c r="AR14" s="78" t="s">
        <v>228</v>
      </c>
      <c r="AS14" s="78" t="s">
        <v>231</v>
      </c>
      <c r="AT14" s="78" t="s">
        <v>231</v>
      </c>
      <c r="AU14" s="78" t="s">
        <v>228</v>
      </c>
      <c r="AV14" s="78" t="s">
        <v>228</v>
      </c>
      <c r="AW14" s="78" t="s">
        <v>228</v>
      </c>
      <c r="AX14" s="78" t="s">
        <v>228</v>
      </c>
      <c r="AY14" s="78" t="s">
        <v>231</v>
      </c>
      <c r="AZ14" s="78" t="s">
        <v>231</v>
      </c>
      <c r="BA14" s="78" t="s">
        <v>228</v>
      </c>
      <c r="BB14" s="78" t="s">
        <v>228</v>
      </c>
      <c r="BC14" s="78" t="s">
        <v>228</v>
      </c>
      <c r="BD14" s="78" t="s">
        <v>228</v>
      </c>
      <c r="BE14" s="78" t="s">
        <v>228</v>
      </c>
      <c r="BF14" s="78" t="s">
        <v>228</v>
      </c>
      <c r="BG14" s="78" t="s">
        <v>228</v>
      </c>
      <c r="BH14" s="78" t="s">
        <v>231</v>
      </c>
      <c r="BI14" s="78" t="s">
        <v>231</v>
      </c>
      <c r="BJ14" s="78" t="s">
        <v>244</v>
      </c>
      <c r="BK14" s="78" t="s">
        <v>243</v>
      </c>
      <c r="BL14" s="78" t="s">
        <v>228</v>
      </c>
      <c r="BM14" s="78" t="s">
        <v>228</v>
      </c>
      <c r="BN14" s="78" t="s">
        <v>228</v>
      </c>
      <c r="BO14" s="78" t="s">
        <v>228</v>
      </c>
      <c r="BP14" s="78" t="s">
        <v>228</v>
      </c>
      <c r="BQ14" s="78" t="s">
        <v>228</v>
      </c>
      <c r="BR14" s="78" t="s">
        <v>228</v>
      </c>
      <c r="BS14" s="78" t="s">
        <v>230</v>
      </c>
      <c r="BT14" s="78" t="s">
        <v>228</v>
      </c>
      <c r="BU14" s="78" t="s">
        <v>228</v>
      </c>
      <c r="BV14" s="78" t="s">
        <v>228</v>
      </c>
      <c r="BW14" s="78" t="s">
        <v>227</v>
      </c>
      <c r="BX14" s="78" t="s">
        <v>227</v>
      </c>
      <c r="BY14" s="156" t="s">
        <v>224</v>
      </c>
      <c r="BZ14" s="156"/>
      <c r="CA14" s="77" t="s">
        <v>225</v>
      </c>
      <c r="CB14" s="77"/>
    </row>
    <row r="15" spans="1:201" s="1" customFormat="1" ht="39" customHeight="1" thickBot="1">
      <c r="A15" s="4" t="s">
        <v>251</v>
      </c>
      <c r="B15" s="59"/>
      <c r="C15" s="59"/>
      <c r="D15" s="59"/>
      <c r="E15" s="59"/>
      <c r="F15" s="59"/>
      <c r="G15" s="59"/>
      <c r="H15" s="59"/>
      <c r="I15" s="59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</row>
    <row r="16" spans="1:201">
      <c r="A16" s="7" t="s">
        <v>24</v>
      </c>
      <c r="B16" s="69">
        <v>7000</v>
      </c>
      <c r="C16" s="69">
        <v>2000</v>
      </c>
      <c r="D16" s="69">
        <v>3500</v>
      </c>
      <c r="E16" s="157">
        <v>4500</v>
      </c>
      <c r="F16" s="157"/>
      <c r="G16" s="157"/>
      <c r="H16" s="69">
        <v>35000</v>
      </c>
      <c r="I16" s="69">
        <v>22000</v>
      </c>
      <c r="J16" s="69">
        <v>4500</v>
      </c>
      <c r="K16" s="69">
        <v>4000</v>
      </c>
      <c r="L16" s="69">
        <v>500</v>
      </c>
      <c r="M16" s="69">
        <v>500</v>
      </c>
      <c r="N16" s="69">
        <v>4000</v>
      </c>
      <c r="O16" s="69">
        <v>35000</v>
      </c>
      <c r="P16" s="69">
        <v>6500</v>
      </c>
      <c r="Q16" s="69">
        <v>3000</v>
      </c>
      <c r="R16" s="69">
        <v>4500</v>
      </c>
      <c r="S16" s="69">
        <v>10000</v>
      </c>
      <c r="T16" s="69">
        <v>500</v>
      </c>
      <c r="U16" s="69">
        <v>500</v>
      </c>
      <c r="V16" s="69">
        <v>500</v>
      </c>
      <c r="W16" s="69">
        <v>500</v>
      </c>
      <c r="X16" s="69">
        <v>5000</v>
      </c>
      <c r="Y16" s="69">
        <v>2000</v>
      </c>
      <c r="Z16" s="69">
        <v>1500</v>
      </c>
      <c r="AA16" s="69">
        <v>1500</v>
      </c>
      <c r="AB16" s="69">
        <v>70000</v>
      </c>
      <c r="AC16" s="69">
        <v>30000</v>
      </c>
      <c r="AD16" s="69">
        <v>15000</v>
      </c>
      <c r="AE16" s="69">
        <v>70000</v>
      </c>
      <c r="AF16" s="69">
        <v>30000</v>
      </c>
      <c r="AG16" s="69">
        <v>10000</v>
      </c>
      <c r="AH16" s="158">
        <v>6000</v>
      </c>
      <c r="AI16" s="159"/>
      <c r="AJ16" s="159"/>
      <c r="AK16" s="160"/>
      <c r="AL16" s="69">
        <v>30000</v>
      </c>
      <c r="AM16" s="69">
        <v>15000</v>
      </c>
      <c r="AN16" s="69">
        <v>40000</v>
      </c>
      <c r="AO16" s="69">
        <v>20000</v>
      </c>
      <c r="AP16" s="69">
        <v>40000</v>
      </c>
      <c r="AQ16" s="69">
        <v>15000</v>
      </c>
      <c r="AR16" s="69">
        <v>35000</v>
      </c>
      <c r="AS16" s="69">
        <v>5000</v>
      </c>
      <c r="AT16" s="69">
        <v>2500</v>
      </c>
      <c r="AU16" s="69">
        <v>20000</v>
      </c>
      <c r="AV16" s="69">
        <v>11000</v>
      </c>
      <c r="AW16" s="69">
        <v>30000</v>
      </c>
      <c r="AX16" s="69">
        <v>11000</v>
      </c>
      <c r="AY16" s="69">
        <v>5000</v>
      </c>
      <c r="AZ16" s="69">
        <v>3000</v>
      </c>
      <c r="BA16" s="69">
        <v>25000</v>
      </c>
      <c r="BB16" s="69">
        <v>11000</v>
      </c>
      <c r="BC16" s="69">
        <v>30000</v>
      </c>
      <c r="BD16" s="69">
        <v>15000</v>
      </c>
      <c r="BE16" s="69">
        <v>35000</v>
      </c>
      <c r="BF16" s="69">
        <v>15000</v>
      </c>
      <c r="BG16" s="69">
        <v>31000</v>
      </c>
      <c r="BH16" s="69">
        <v>3500</v>
      </c>
      <c r="BI16" s="69">
        <v>2000</v>
      </c>
      <c r="BJ16" s="158">
        <v>10000</v>
      </c>
      <c r="BK16" s="160"/>
      <c r="BL16" s="69">
        <v>3000</v>
      </c>
      <c r="BM16" s="69">
        <v>10000</v>
      </c>
      <c r="BN16" s="69">
        <v>3500</v>
      </c>
      <c r="BO16" s="69">
        <v>10000</v>
      </c>
      <c r="BP16" s="69">
        <v>5000</v>
      </c>
      <c r="BQ16" s="69">
        <v>5000</v>
      </c>
      <c r="BR16" s="69">
        <v>5000</v>
      </c>
      <c r="BS16" s="69">
        <v>2500</v>
      </c>
      <c r="BT16" s="69">
        <v>500</v>
      </c>
      <c r="BU16" s="69">
        <v>500</v>
      </c>
      <c r="BV16" s="69">
        <v>500</v>
      </c>
      <c r="BW16" s="69">
        <v>50</v>
      </c>
      <c r="BX16" s="69">
        <v>50</v>
      </c>
      <c r="BY16" s="69">
        <v>100</v>
      </c>
      <c r="BZ16" s="69">
        <v>100</v>
      </c>
      <c r="CA16" s="69">
        <v>100</v>
      </c>
    </row>
    <row r="17" spans="1:112">
      <c r="A17" s="7" t="s">
        <v>25</v>
      </c>
      <c r="B17" s="69">
        <v>6000</v>
      </c>
      <c r="C17" s="69">
        <v>1000</v>
      </c>
      <c r="D17" s="69">
        <v>1000</v>
      </c>
      <c r="E17" s="157">
        <v>1500</v>
      </c>
      <c r="F17" s="157"/>
      <c r="G17" s="157"/>
      <c r="H17" s="69">
        <v>25000</v>
      </c>
      <c r="I17" s="69">
        <v>15000</v>
      </c>
      <c r="J17" s="69">
        <v>3000</v>
      </c>
      <c r="K17" s="69">
        <v>2500</v>
      </c>
      <c r="L17" s="69">
        <v>25000</v>
      </c>
      <c r="M17" s="69">
        <v>15000</v>
      </c>
      <c r="N17" s="69">
        <v>1500</v>
      </c>
      <c r="O17" s="69">
        <v>22000</v>
      </c>
      <c r="P17" s="69">
        <v>3000</v>
      </c>
      <c r="Q17" s="69">
        <v>1500</v>
      </c>
      <c r="R17" s="69">
        <v>2500</v>
      </c>
      <c r="S17" s="69">
        <v>21000</v>
      </c>
      <c r="T17" s="69">
        <v>11000</v>
      </c>
      <c r="U17" s="69">
        <v>20000</v>
      </c>
      <c r="V17" s="69">
        <v>11000</v>
      </c>
      <c r="W17" s="69">
        <v>5000</v>
      </c>
      <c r="X17" s="69">
        <v>2000</v>
      </c>
      <c r="Y17" s="69">
        <v>2000</v>
      </c>
      <c r="Z17" s="69">
        <v>1500</v>
      </c>
      <c r="AA17" s="69">
        <v>1000</v>
      </c>
      <c r="AB17" s="69">
        <v>45000</v>
      </c>
      <c r="AC17" s="69">
        <v>20000</v>
      </c>
      <c r="AD17" s="69">
        <v>15000</v>
      </c>
      <c r="AE17" s="69">
        <v>125000</v>
      </c>
      <c r="AF17" s="69">
        <v>30000</v>
      </c>
      <c r="AG17" s="69">
        <v>5000</v>
      </c>
      <c r="AH17" s="158">
        <v>5000</v>
      </c>
      <c r="AI17" s="159"/>
      <c r="AJ17" s="159"/>
      <c r="AK17" s="160"/>
      <c r="AL17" s="69">
        <v>20000</v>
      </c>
      <c r="AM17" s="69">
        <v>10000</v>
      </c>
      <c r="AN17" s="69">
        <v>20000</v>
      </c>
      <c r="AO17" s="69">
        <v>10000</v>
      </c>
      <c r="AP17" s="69">
        <v>25000</v>
      </c>
      <c r="AQ17" s="69">
        <v>9000</v>
      </c>
      <c r="AR17" s="69">
        <v>20000</v>
      </c>
      <c r="AS17" s="69">
        <v>3000</v>
      </c>
      <c r="AT17" s="69">
        <v>1500</v>
      </c>
      <c r="AU17" s="69">
        <v>15000</v>
      </c>
      <c r="AV17" s="69">
        <v>8000</v>
      </c>
      <c r="AW17" s="69">
        <v>15000</v>
      </c>
      <c r="AX17" s="69">
        <v>6000</v>
      </c>
      <c r="AY17" s="69">
        <v>3000</v>
      </c>
      <c r="AZ17" s="69">
        <v>1500</v>
      </c>
      <c r="BA17" s="69">
        <v>20000</v>
      </c>
      <c r="BB17" s="69">
        <v>10000</v>
      </c>
      <c r="BC17" s="69">
        <v>15000</v>
      </c>
      <c r="BD17" s="69">
        <v>10000</v>
      </c>
      <c r="BE17" s="69">
        <v>30000</v>
      </c>
      <c r="BF17" s="69">
        <v>10000</v>
      </c>
      <c r="BG17" s="69">
        <v>15000</v>
      </c>
      <c r="BH17" s="69">
        <v>2500</v>
      </c>
      <c r="BI17" s="69">
        <v>1500</v>
      </c>
      <c r="BJ17" s="158">
        <v>3000</v>
      </c>
      <c r="BK17" s="160"/>
      <c r="BL17" s="69">
        <v>3000</v>
      </c>
      <c r="BM17" s="69">
        <v>3000</v>
      </c>
      <c r="BN17" s="69">
        <v>1500</v>
      </c>
      <c r="BO17" s="69">
        <v>3500</v>
      </c>
      <c r="BP17" s="69">
        <v>500</v>
      </c>
      <c r="BQ17" s="69">
        <v>2000</v>
      </c>
      <c r="BR17" s="69">
        <v>1500</v>
      </c>
      <c r="BS17" s="69">
        <v>1500</v>
      </c>
      <c r="BT17" s="69">
        <v>500</v>
      </c>
      <c r="BU17" s="69">
        <v>500</v>
      </c>
      <c r="BV17" s="69">
        <v>500</v>
      </c>
      <c r="BW17" s="69">
        <v>50</v>
      </c>
      <c r="BX17" s="69">
        <v>50</v>
      </c>
      <c r="BY17" s="69">
        <v>100</v>
      </c>
      <c r="BZ17" s="69">
        <v>100</v>
      </c>
      <c r="CA17" s="69">
        <v>100</v>
      </c>
    </row>
    <row r="18" spans="1:112">
      <c r="A18" s="7" t="s">
        <v>26</v>
      </c>
      <c r="B18" s="69">
        <v>4000</v>
      </c>
      <c r="C18" s="69">
        <v>500</v>
      </c>
      <c r="D18" s="69">
        <v>500</v>
      </c>
      <c r="E18" s="157">
        <v>1000</v>
      </c>
      <c r="F18" s="157"/>
      <c r="G18" s="157"/>
      <c r="H18" s="69">
        <v>10000</v>
      </c>
      <c r="I18" s="69">
        <v>6000</v>
      </c>
      <c r="J18" s="69">
        <v>1000</v>
      </c>
      <c r="K18" s="69">
        <v>1000</v>
      </c>
      <c r="L18" s="69">
        <v>3000</v>
      </c>
      <c r="M18" s="69">
        <v>2000</v>
      </c>
      <c r="N18" s="69">
        <v>500</v>
      </c>
      <c r="O18" s="69">
        <v>8000</v>
      </c>
      <c r="P18" s="69">
        <v>1500</v>
      </c>
      <c r="Q18" s="69">
        <v>500</v>
      </c>
      <c r="R18" s="69">
        <v>1500</v>
      </c>
      <c r="S18" s="69">
        <v>4500</v>
      </c>
      <c r="T18" s="69">
        <v>2000</v>
      </c>
      <c r="U18" s="69">
        <v>5000</v>
      </c>
      <c r="V18" s="69">
        <v>2000</v>
      </c>
      <c r="W18" s="69">
        <v>5000</v>
      </c>
      <c r="X18" s="69">
        <v>2000</v>
      </c>
      <c r="Y18" s="69">
        <v>1000</v>
      </c>
      <c r="Z18" s="69">
        <v>1000</v>
      </c>
      <c r="AA18" s="69">
        <v>500</v>
      </c>
      <c r="AB18" s="69">
        <v>20000</v>
      </c>
      <c r="AC18" s="69">
        <v>5000</v>
      </c>
      <c r="AD18" s="69">
        <v>5000</v>
      </c>
      <c r="AE18" s="69">
        <v>20000</v>
      </c>
      <c r="AF18" s="69">
        <v>10000</v>
      </c>
      <c r="AG18" s="69">
        <v>2000</v>
      </c>
      <c r="AH18" s="158">
        <v>1500</v>
      </c>
      <c r="AI18" s="159"/>
      <c r="AJ18" s="159"/>
      <c r="AK18" s="160"/>
      <c r="AL18" s="69">
        <v>6000</v>
      </c>
      <c r="AM18" s="69">
        <v>5000</v>
      </c>
      <c r="AN18" s="69">
        <v>15000</v>
      </c>
      <c r="AO18" s="69">
        <v>5000</v>
      </c>
      <c r="AP18" s="69">
        <v>11000</v>
      </c>
      <c r="AQ18" s="69">
        <v>2500</v>
      </c>
      <c r="AR18" s="69">
        <v>10000</v>
      </c>
      <c r="AS18" s="69">
        <v>500</v>
      </c>
      <c r="AT18" s="69">
        <v>500</v>
      </c>
      <c r="AU18" s="69">
        <v>3000</v>
      </c>
      <c r="AV18" s="69">
        <v>500</v>
      </c>
      <c r="AW18" s="69">
        <v>10000</v>
      </c>
      <c r="AX18" s="69">
        <v>2500</v>
      </c>
      <c r="AY18" s="69">
        <v>500</v>
      </c>
      <c r="AZ18" s="69">
        <v>500</v>
      </c>
      <c r="BA18" s="69">
        <v>5000</v>
      </c>
      <c r="BB18" s="69">
        <v>1000</v>
      </c>
      <c r="BC18" s="69">
        <v>10000</v>
      </c>
      <c r="BD18" s="69">
        <v>5000</v>
      </c>
      <c r="BE18" s="69">
        <v>10000</v>
      </c>
      <c r="BF18" s="69">
        <v>5000</v>
      </c>
      <c r="BG18" s="69">
        <v>10000</v>
      </c>
      <c r="BH18" s="69">
        <v>500</v>
      </c>
      <c r="BI18" s="69">
        <v>500</v>
      </c>
      <c r="BJ18" s="158">
        <v>3000</v>
      </c>
      <c r="BK18" s="160"/>
      <c r="BL18" s="69">
        <v>1500</v>
      </c>
      <c r="BM18" s="69">
        <v>5000</v>
      </c>
      <c r="BN18" s="69">
        <v>5000</v>
      </c>
      <c r="BO18" s="69">
        <v>10000</v>
      </c>
      <c r="BP18" s="50">
        <v>500</v>
      </c>
      <c r="BQ18" s="69">
        <v>5000</v>
      </c>
      <c r="BR18" s="69">
        <v>5000</v>
      </c>
      <c r="BS18" s="69">
        <v>1000</v>
      </c>
      <c r="BT18" s="69">
        <v>45000</v>
      </c>
      <c r="BU18" s="69">
        <v>25000</v>
      </c>
      <c r="BV18" s="69">
        <v>55000</v>
      </c>
      <c r="BW18" s="69">
        <v>26000</v>
      </c>
      <c r="BX18" s="69">
        <v>10000</v>
      </c>
      <c r="BY18" s="69">
        <v>100</v>
      </c>
      <c r="BZ18" s="69">
        <v>100</v>
      </c>
      <c r="CA18" s="69">
        <v>100</v>
      </c>
    </row>
    <row r="19" spans="1:112">
      <c r="A19" s="7" t="s">
        <v>27</v>
      </c>
      <c r="B19" s="69">
        <v>2500</v>
      </c>
      <c r="C19" s="69">
        <v>500</v>
      </c>
      <c r="D19" s="69">
        <v>1000</v>
      </c>
      <c r="E19" s="157">
        <v>2000</v>
      </c>
      <c r="F19" s="157"/>
      <c r="G19" s="157"/>
      <c r="H19" s="69">
        <v>15000</v>
      </c>
      <c r="I19" s="69">
        <v>7500</v>
      </c>
      <c r="J19" s="69">
        <v>5000</v>
      </c>
      <c r="K19" s="69">
        <v>3000</v>
      </c>
      <c r="L19" s="69">
        <v>5000</v>
      </c>
      <c r="M19" s="69">
        <v>3500</v>
      </c>
      <c r="N19" s="69">
        <v>2000</v>
      </c>
      <c r="O19" s="69">
        <v>12000</v>
      </c>
      <c r="P19" s="69">
        <v>6500</v>
      </c>
      <c r="Q19" s="69">
        <v>4000</v>
      </c>
      <c r="R19" s="69">
        <v>2000</v>
      </c>
      <c r="S19" s="69">
        <v>7500</v>
      </c>
      <c r="T19" s="69">
        <v>5000</v>
      </c>
      <c r="U19" s="69">
        <v>6500</v>
      </c>
      <c r="V19" s="69">
        <v>5000</v>
      </c>
      <c r="W19" s="69">
        <v>8000</v>
      </c>
      <c r="X19" s="69">
        <v>6000</v>
      </c>
      <c r="Y19" s="69">
        <v>3500</v>
      </c>
      <c r="Z19" s="69">
        <v>2500</v>
      </c>
      <c r="AA19" s="69">
        <v>1500</v>
      </c>
      <c r="AB19" s="69">
        <v>25000</v>
      </c>
      <c r="AC19" s="69">
        <v>10000</v>
      </c>
      <c r="AD19" s="69">
        <v>5000</v>
      </c>
      <c r="AE19" s="69">
        <v>20000</v>
      </c>
      <c r="AF19" s="69">
        <v>10000</v>
      </c>
      <c r="AG19" s="69">
        <v>5000</v>
      </c>
      <c r="AH19" s="158">
        <v>2000</v>
      </c>
      <c r="AI19" s="159"/>
      <c r="AJ19" s="159"/>
      <c r="AK19" s="160"/>
      <c r="AL19" s="69">
        <v>11000</v>
      </c>
      <c r="AM19" s="69">
        <v>5000</v>
      </c>
      <c r="AN19" s="69">
        <v>15000</v>
      </c>
      <c r="AO19" s="69">
        <v>2000</v>
      </c>
      <c r="AP19" s="69">
        <v>15000</v>
      </c>
      <c r="AQ19" s="69">
        <v>3000</v>
      </c>
      <c r="AR19" s="69">
        <v>10000</v>
      </c>
      <c r="AS19" s="69">
        <v>5000</v>
      </c>
      <c r="AT19" s="69">
        <v>2500</v>
      </c>
      <c r="AU19" s="69">
        <v>8000</v>
      </c>
      <c r="AV19" s="69">
        <v>3000</v>
      </c>
      <c r="AW19" s="69">
        <v>6000</v>
      </c>
      <c r="AX19" s="69">
        <v>2000</v>
      </c>
      <c r="AY19" s="69">
        <v>3500</v>
      </c>
      <c r="AZ19" s="69">
        <v>2000</v>
      </c>
      <c r="BA19" s="69">
        <v>6000</v>
      </c>
      <c r="BB19" s="69">
        <v>1500</v>
      </c>
      <c r="BC19" s="69">
        <v>11000</v>
      </c>
      <c r="BD19" s="69">
        <v>3000</v>
      </c>
      <c r="BE19" s="69">
        <v>10000</v>
      </c>
      <c r="BF19" s="69">
        <v>5000</v>
      </c>
      <c r="BG19" s="69">
        <v>10000</v>
      </c>
      <c r="BH19" s="69">
        <v>3500</v>
      </c>
      <c r="BI19" s="69">
        <v>1500</v>
      </c>
      <c r="BJ19" s="158">
        <v>2000</v>
      </c>
      <c r="BK19" s="160"/>
      <c r="BL19" s="69">
        <v>1500</v>
      </c>
      <c r="BM19" s="69">
        <v>4000</v>
      </c>
      <c r="BN19" s="69">
        <v>2500</v>
      </c>
      <c r="BO19" s="69">
        <v>10000</v>
      </c>
      <c r="BP19" s="69">
        <v>3000</v>
      </c>
      <c r="BQ19" s="69">
        <v>3000</v>
      </c>
      <c r="BR19" s="69">
        <v>1500</v>
      </c>
      <c r="BS19" s="69">
        <v>1000</v>
      </c>
      <c r="BT19" s="69">
        <v>40000</v>
      </c>
      <c r="BU19" s="69">
        <v>20000</v>
      </c>
      <c r="BV19" s="69">
        <v>50000</v>
      </c>
      <c r="BW19" s="69">
        <v>10000</v>
      </c>
      <c r="BX19" s="69">
        <v>5000</v>
      </c>
      <c r="BY19" s="69">
        <v>100</v>
      </c>
      <c r="BZ19" s="69">
        <v>100</v>
      </c>
      <c r="CA19" s="69">
        <v>100</v>
      </c>
    </row>
    <row r="20" spans="1:112">
      <c r="A20" s="7" t="s">
        <v>121</v>
      </c>
      <c r="B20" s="69">
        <v>100</v>
      </c>
      <c r="C20" s="69">
        <v>100</v>
      </c>
      <c r="D20" s="69">
        <v>50</v>
      </c>
      <c r="E20" s="157">
        <v>25</v>
      </c>
      <c r="F20" s="157"/>
      <c r="G20" s="157"/>
      <c r="H20" s="69">
        <v>500</v>
      </c>
      <c r="I20" s="69">
        <v>500</v>
      </c>
      <c r="J20" s="69">
        <v>100</v>
      </c>
      <c r="K20" s="69">
        <v>100</v>
      </c>
      <c r="L20" s="69">
        <v>500</v>
      </c>
      <c r="M20" s="69">
        <v>500</v>
      </c>
      <c r="N20" s="69">
        <v>50</v>
      </c>
      <c r="O20" s="69">
        <v>500</v>
      </c>
      <c r="P20" s="69">
        <v>100</v>
      </c>
      <c r="Q20" s="69">
        <v>100</v>
      </c>
      <c r="R20" s="69">
        <v>50</v>
      </c>
      <c r="S20" s="69">
        <v>500</v>
      </c>
      <c r="T20" s="69">
        <v>500</v>
      </c>
      <c r="U20" s="69">
        <v>500</v>
      </c>
      <c r="V20" s="69">
        <v>500</v>
      </c>
      <c r="W20" s="69">
        <v>500</v>
      </c>
      <c r="X20" s="69">
        <v>500</v>
      </c>
      <c r="Y20" s="69">
        <v>100</v>
      </c>
      <c r="Z20" s="69">
        <v>100</v>
      </c>
      <c r="AA20" s="69">
        <v>50</v>
      </c>
      <c r="AB20" s="69">
        <v>500</v>
      </c>
      <c r="AC20" s="69">
        <v>500</v>
      </c>
      <c r="AD20" s="69">
        <v>500</v>
      </c>
      <c r="AE20" s="69">
        <v>500</v>
      </c>
      <c r="AF20" s="69">
        <v>500</v>
      </c>
      <c r="AG20" s="69">
        <v>100</v>
      </c>
      <c r="AH20" s="158">
        <v>50</v>
      </c>
      <c r="AI20" s="159"/>
      <c r="AJ20" s="159"/>
      <c r="AK20" s="160"/>
      <c r="AL20" s="69">
        <v>500</v>
      </c>
      <c r="AM20" s="69">
        <v>500</v>
      </c>
      <c r="AN20" s="69">
        <v>500</v>
      </c>
      <c r="AO20" s="69">
        <v>500</v>
      </c>
      <c r="AP20" s="69">
        <v>500</v>
      </c>
      <c r="AQ20" s="69">
        <v>500</v>
      </c>
      <c r="AR20" s="69">
        <v>500</v>
      </c>
      <c r="AS20" s="69">
        <v>500</v>
      </c>
      <c r="AT20" s="69">
        <v>100</v>
      </c>
      <c r="AU20" s="69">
        <v>500</v>
      </c>
      <c r="AV20" s="69">
        <v>500</v>
      </c>
      <c r="AW20" s="69">
        <v>500</v>
      </c>
      <c r="AX20" s="69">
        <v>500</v>
      </c>
      <c r="AY20" s="69">
        <v>100</v>
      </c>
      <c r="AZ20" s="69">
        <v>100</v>
      </c>
      <c r="BA20" s="69">
        <v>500</v>
      </c>
      <c r="BB20" s="69">
        <v>500</v>
      </c>
      <c r="BC20" s="69">
        <v>500</v>
      </c>
      <c r="BD20" s="69">
        <v>500</v>
      </c>
      <c r="BE20" s="69">
        <v>500</v>
      </c>
      <c r="BF20" s="69">
        <v>500</v>
      </c>
      <c r="BG20" s="69">
        <v>500</v>
      </c>
      <c r="BH20" s="69">
        <v>100</v>
      </c>
      <c r="BI20" s="69">
        <v>100</v>
      </c>
      <c r="BJ20" s="158">
        <v>50</v>
      </c>
      <c r="BK20" s="160"/>
      <c r="BL20" s="69">
        <v>500</v>
      </c>
      <c r="BM20" s="69">
        <v>27000</v>
      </c>
      <c r="BN20" s="69">
        <v>11000</v>
      </c>
      <c r="BO20" s="69">
        <v>15000</v>
      </c>
      <c r="BP20" s="69">
        <v>10000</v>
      </c>
      <c r="BQ20" s="69">
        <v>50</v>
      </c>
      <c r="BR20" s="69">
        <v>500</v>
      </c>
      <c r="BS20" s="69">
        <v>500</v>
      </c>
      <c r="BT20" s="69">
        <v>500</v>
      </c>
      <c r="BU20" s="69">
        <v>500</v>
      </c>
      <c r="BV20" s="69">
        <v>500</v>
      </c>
      <c r="BW20" s="69">
        <v>50</v>
      </c>
      <c r="BX20" s="69">
        <v>70000</v>
      </c>
      <c r="BY20" s="69">
        <v>15000</v>
      </c>
      <c r="BZ20" s="69">
        <v>15000</v>
      </c>
      <c r="CA20" s="69">
        <v>3000</v>
      </c>
    </row>
    <row r="21" spans="1:112">
      <c r="A21" s="5" t="s">
        <v>28</v>
      </c>
      <c r="B21" s="70">
        <f>SUM(B16:B20)</f>
        <v>19600</v>
      </c>
      <c r="C21" s="70">
        <f t="shared" ref="C21:D21" si="0">SUM(C16:C20)</f>
        <v>4100</v>
      </c>
      <c r="D21" s="70">
        <f t="shared" si="0"/>
        <v>6050</v>
      </c>
      <c r="E21" s="176">
        <f>SUM(E16:G20)</f>
        <v>9025</v>
      </c>
      <c r="F21" s="176"/>
      <c r="G21" s="176"/>
      <c r="H21" s="70">
        <f t="shared" ref="H21:AG21" si="1">SUM(H16:H20)</f>
        <v>85500</v>
      </c>
      <c r="I21" s="70">
        <f t="shared" si="1"/>
        <v>51000</v>
      </c>
      <c r="J21" s="70">
        <f t="shared" si="1"/>
        <v>13600</v>
      </c>
      <c r="K21" s="70">
        <f t="shared" si="1"/>
        <v>10600</v>
      </c>
      <c r="L21" s="70">
        <f t="shared" si="1"/>
        <v>34000</v>
      </c>
      <c r="M21" s="70">
        <f t="shared" si="1"/>
        <v>21500</v>
      </c>
      <c r="N21" s="70">
        <f t="shared" si="1"/>
        <v>8050</v>
      </c>
      <c r="O21" s="70">
        <f t="shared" si="1"/>
        <v>77500</v>
      </c>
      <c r="P21" s="70">
        <f t="shared" si="1"/>
        <v>17600</v>
      </c>
      <c r="Q21" s="70">
        <f t="shared" si="1"/>
        <v>9100</v>
      </c>
      <c r="R21" s="70">
        <f t="shared" si="1"/>
        <v>10550</v>
      </c>
      <c r="S21" s="70">
        <f t="shared" si="1"/>
        <v>43500</v>
      </c>
      <c r="T21" s="70">
        <f t="shared" si="1"/>
        <v>19000</v>
      </c>
      <c r="U21" s="70">
        <f t="shared" si="1"/>
        <v>32500</v>
      </c>
      <c r="V21" s="70">
        <f t="shared" si="1"/>
        <v>19000</v>
      </c>
      <c r="W21" s="70">
        <f t="shared" si="1"/>
        <v>19000</v>
      </c>
      <c r="X21" s="70">
        <f t="shared" si="1"/>
        <v>15500</v>
      </c>
      <c r="Y21" s="70">
        <f t="shared" si="1"/>
        <v>8600</v>
      </c>
      <c r="Z21" s="70">
        <f t="shared" si="1"/>
        <v>6600</v>
      </c>
      <c r="AA21" s="70">
        <f t="shared" si="1"/>
        <v>4550</v>
      </c>
      <c r="AB21" s="70">
        <f t="shared" si="1"/>
        <v>160500</v>
      </c>
      <c r="AC21" s="70">
        <f t="shared" si="1"/>
        <v>65500</v>
      </c>
      <c r="AD21" s="70">
        <f t="shared" si="1"/>
        <v>40500</v>
      </c>
      <c r="AE21" s="70">
        <f t="shared" si="1"/>
        <v>235500</v>
      </c>
      <c r="AF21" s="70">
        <f t="shared" si="1"/>
        <v>80500</v>
      </c>
      <c r="AG21" s="70">
        <f t="shared" si="1"/>
        <v>22100</v>
      </c>
      <c r="AH21" s="177">
        <f>SUM(AH16:AK20)</f>
        <v>14550</v>
      </c>
      <c r="AI21" s="177"/>
      <c r="AJ21" s="177"/>
      <c r="AK21" s="177"/>
      <c r="AL21" s="70">
        <f t="shared" ref="AL21:BD21" si="2">SUM(AL16:AL20)</f>
        <v>67500</v>
      </c>
      <c r="AM21" s="70">
        <f t="shared" si="2"/>
        <v>35500</v>
      </c>
      <c r="AN21" s="70">
        <f t="shared" si="2"/>
        <v>90500</v>
      </c>
      <c r="AO21" s="70">
        <f t="shared" si="2"/>
        <v>37500</v>
      </c>
      <c r="AP21" s="70">
        <f t="shared" si="2"/>
        <v>91500</v>
      </c>
      <c r="AQ21" s="70">
        <f t="shared" si="2"/>
        <v>30000</v>
      </c>
      <c r="AR21" s="70">
        <f t="shared" si="2"/>
        <v>75500</v>
      </c>
      <c r="AS21" s="70">
        <f t="shared" si="2"/>
        <v>14000</v>
      </c>
      <c r="AT21" s="70">
        <f t="shared" si="2"/>
        <v>7100</v>
      </c>
      <c r="AU21" s="70">
        <f t="shared" si="2"/>
        <v>46500</v>
      </c>
      <c r="AV21" s="70">
        <f t="shared" si="2"/>
        <v>23000</v>
      </c>
      <c r="AW21" s="70">
        <f t="shared" si="2"/>
        <v>61500</v>
      </c>
      <c r="AX21" s="70">
        <f t="shared" si="2"/>
        <v>22000</v>
      </c>
      <c r="AY21" s="70">
        <f t="shared" si="2"/>
        <v>12100</v>
      </c>
      <c r="AZ21" s="70">
        <f t="shared" si="2"/>
        <v>7100</v>
      </c>
      <c r="BA21" s="70">
        <f t="shared" si="2"/>
        <v>56500</v>
      </c>
      <c r="BB21" s="70">
        <f t="shared" si="2"/>
        <v>24000</v>
      </c>
      <c r="BC21" s="70">
        <f t="shared" si="2"/>
        <v>66500</v>
      </c>
      <c r="BD21" s="70">
        <f t="shared" si="2"/>
        <v>33500</v>
      </c>
      <c r="BE21" s="70">
        <f>SUM(BE16:BE20)</f>
        <v>85500</v>
      </c>
      <c r="BF21" s="70">
        <f t="shared" ref="BF21:BI21" si="3">SUM(BF16:BF20)</f>
        <v>35500</v>
      </c>
      <c r="BG21" s="70">
        <f t="shared" si="3"/>
        <v>66500</v>
      </c>
      <c r="BH21" s="70">
        <f t="shared" si="3"/>
        <v>10100</v>
      </c>
      <c r="BI21" s="70">
        <f t="shared" si="3"/>
        <v>5600</v>
      </c>
      <c r="BJ21" s="177">
        <f>SUM(BJ16:BK20)</f>
        <v>18050</v>
      </c>
      <c r="BK21" s="177"/>
      <c r="BL21" s="70">
        <f t="shared" ref="BL21:CA21" si="4">SUM(BL16:BL20)</f>
        <v>9500</v>
      </c>
      <c r="BM21" s="70">
        <f t="shared" si="4"/>
        <v>49000</v>
      </c>
      <c r="BN21" s="70">
        <f t="shared" si="4"/>
        <v>23500</v>
      </c>
      <c r="BO21" s="70">
        <f t="shared" si="4"/>
        <v>48500</v>
      </c>
      <c r="BP21" s="70">
        <f t="shared" si="4"/>
        <v>19000</v>
      </c>
      <c r="BQ21" s="70">
        <f t="shared" si="4"/>
        <v>15050</v>
      </c>
      <c r="BR21" s="70">
        <f t="shared" si="4"/>
        <v>13500</v>
      </c>
      <c r="BS21" s="70">
        <f t="shared" si="4"/>
        <v>6500</v>
      </c>
      <c r="BT21" s="70">
        <f t="shared" si="4"/>
        <v>86500</v>
      </c>
      <c r="BU21" s="70">
        <f t="shared" si="4"/>
        <v>46500</v>
      </c>
      <c r="BV21" s="70">
        <f t="shared" si="4"/>
        <v>106500</v>
      </c>
      <c r="BW21" s="70">
        <f t="shared" si="4"/>
        <v>36150</v>
      </c>
      <c r="BX21" s="70">
        <f t="shared" si="4"/>
        <v>85100</v>
      </c>
      <c r="BY21" s="70">
        <f t="shared" si="4"/>
        <v>15400</v>
      </c>
      <c r="BZ21" s="70">
        <f t="shared" si="4"/>
        <v>15400</v>
      </c>
      <c r="CA21" s="70">
        <f t="shared" si="4"/>
        <v>3400</v>
      </c>
    </row>
    <row r="22" spans="1:112">
      <c r="A22" s="8"/>
    </row>
    <row r="23" spans="1:112">
      <c r="BM23" s="8"/>
      <c r="BN23" s="8"/>
    </row>
    <row r="25" spans="1:112" ht="23.25">
      <c r="A25" s="73"/>
      <c r="B25" s="73" t="s">
        <v>131</v>
      </c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/>
      <c r="AC25"/>
      <c r="AD25"/>
      <c r="AE25"/>
      <c r="AF25"/>
      <c r="AG25"/>
      <c r="AH25"/>
      <c r="AI25"/>
      <c r="AJ25"/>
      <c r="AK25" s="31"/>
      <c r="AL25" s="31"/>
      <c r="AM25" s="31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</row>
    <row r="26" spans="1:112">
      <c r="A26"/>
      <c r="B26" s="29" t="s">
        <v>132</v>
      </c>
      <c r="C26" s="29" t="s">
        <v>136</v>
      </c>
      <c r="D26" s="29" t="s">
        <v>133</v>
      </c>
      <c r="E26" s="29" t="s">
        <v>137</v>
      </c>
      <c r="F26" s="29" t="s">
        <v>134</v>
      </c>
      <c r="G26" s="29" t="s">
        <v>135</v>
      </c>
      <c r="H26" s="29" t="s">
        <v>120</v>
      </c>
      <c r="I26" s="29" t="s">
        <v>118</v>
      </c>
      <c r="J26" s="29" t="s">
        <v>119</v>
      </c>
      <c r="K26" s="29" t="s">
        <v>210</v>
      </c>
      <c r="L26" s="29" t="s">
        <v>138</v>
      </c>
      <c r="M26" s="29" t="s">
        <v>139</v>
      </c>
      <c r="N26" s="29" t="s">
        <v>212</v>
      </c>
      <c r="O26" s="29" t="s">
        <v>217</v>
      </c>
      <c r="P26" s="29" t="s">
        <v>217</v>
      </c>
      <c r="Q26" s="29" t="s">
        <v>219</v>
      </c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/>
      <c r="AD26"/>
      <c r="AE26"/>
      <c r="AF26"/>
      <c r="AG26"/>
      <c r="AH26"/>
      <c r="AI26"/>
      <c r="AJ26"/>
      <c r="AK26"/>
      <c r="AL26" s="31"/>
      <c r="AM26" s="31"/>
      <c r="AN26" s="31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</row>
    <row r="27" spans="1:112">
      <c r="A27"/>
      <c r="B27" s="33">
        <v>100</v>
      </c>
      <c r="C27" s="33">
        <v>10</v>
      </c>
      <c r="D27" s="33">
        <v>250</v>
      </c>
      <c r="E27" s="33">
        <v>2</v>
      </c>
      <c r="F27" s="33">
        <v>3500</v>
      </c>
      <c r="G27" s="33">
        <v>350</v>
      </c>
      <c r="H27" s="27">
        <v>55000</v>
      </c>
      <c r="I27" s="27">
        <v>60000</v>
      </c>
      <c r="J27" s="27">
        <v>30000</v>
      </c>
      <c r="K27" s="69">
        <v>2000</v>
      </c>
      <c r="L27" s="34">
        <v>30000</v>
      </c>
      <c r="M27" s="34">
        <v>300</v>
      </c>
      <c r="N27" s="34">
        <v>500</v>
      </c>
      <c r="O27" s="80">
        <v>2000</v>
      </c>
      <c r="P27" s="81">
        <v>4000</v>
      </c>
      <c r="Q27" s="81">
        <v>33</v>
      </c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/>
      <c r="AD27"/>
      <c r="AE27"/>
      <c r="AF27"/>
      <c r="AG27"/>
      <c r="AH27"/>
      <c r="AI27"/>
      <c r="AJ27"/>
      <c r="AK27"/>
      <c r="AL27" s="31"/>
      <c r="AM27" s="31"/>
      <c r="AN27" s="31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</row>
    <row r="28" spans="1:112" ht="270">
      <c r="B28" s="71" t="s">
        <v>221</v>
      </c>
      <c r="C28" s="71" t="s">
        <v>207</v>
      </c>
      <c r="D28" s="71" t="s">
        <v>218</v>
      </c>
      <c r="E28" s="71" t="s">
        <v>216</v>
      </c>
      <c r="F28" s="75" t="s">
        <v>226</v>
      </c>
      <c r="G28" s="71" t="s">
        <v>247</v>
      </c>
      <c r="H28" s="71" t="s">
        <v>214</v>
      </c>
      <c r="I28" s="71" t="s">
        <v>214</v>
      </c>
      <c r="J28" s="75" t="s">
        <v>222</v>
      </c>
      <c r="K28" s="72" t="s">
        <v>208</v>
      </c>
      <c r="L28" s="76" t="s">
        <v>223</v>
      </c>
      <c r="M28" s="72" t="s">
        <v>209</v>
      </c>
      <c r="N28" s="72" t="s">
        <v>213</v>
      </c>
      <c r="O28" s="72" t="s">
        <v>250</v>
      </c>
      <c r="P28" s="72" t="s">
        <v>249</v>
      </c>
      <c r="Q28" s="72" t="s">
        <v>220</v>
      </c>
      <c r="BZ28" s="3"/>
      <c r="CA28" s="3"/>
      <c r="DG28" s="25"/>
      <c r="DH28" s="25"/>
    </row>
    <row r="32" spans="1:112" ht="15.75">
      <c r="G32" s="32"/>
    </row>
    <row r="33" spans="7:7" ht="15.75">
      <c r="G33" s="32"/>
    </row>
    <row r="34" spans="7:7" ht="15.75">
      <c r="G34" s="32"/>
    </row>
    <row r="35" spans="7:7" ht="15.75">
      <c r="G35" s="32"/>
    </row>
    <row r="36" spans="7:7" ht="15.75">
      <c r="G36" s="32"/>
    </row>
    <row r="37" spans="7:7" ht="15.75">
      <c r="G37" s="32"/>
    </row>
    <row r="38" spans="7:7" ht="15.75">
      <c r="G38" s="32"/>
    </row>
  </sheetData>
  <mergeCells count="78">
    <mergeCell ref="E16:G16"/>
    <mergeCell ref="AH16:AK16"/>
    <mergeCell ref="BJ16:BK16"/>
    <mergeCell ref="E20:G20"/>
    <mergeCell ref="AH20:AK20"/>
    <mergeCell ref="BJ20:BK20"/>
    <mergeCell ref="E21:G21"/>
    <mergeCell ref="AH21:AK21"/>
    <mergeCell ref="BJ21:BK21"/>
    <mergeCell ref="BJ17:BK17"/>
    <mergeCell ref="E18:G18"/>
    <mergeCell ref="AH18:AK18"/>
    <mergeCell ref="BJ18:BK18"/>
    <mergeCell ref="E19:G19"/>
    <mergeCell ref="AH19:AK19"/>
    <mergeCell ref="BJ19:BK19"/>
    <mergeCell ref="BY14:BZ14"/>
    <mergeCell ref="E17:G17"/>
    <mergeCell ref="AH17:AK17"/>
    <mergeCell ref="CA1:CA3"/>
    <mergeCell ref="BG2:BG3"/>
    <mergeCell ref="BH2:BI3"/>
    <mergeCell ref="BJ2:BK3"/>
    <mergeCell ref="BL2:BL3"/>
    <mergeCell ref="BM2:BN3"/>
    <mergeCell ref="AW2:AX3"/>
    <mergeCell ref="AY2:AZ3"/>
    <mergeCell ref="BA2:BB3"/>
    <mergeCell ref="BC2:BD3"/>
    <mergeCell ref="BE2:BF3"/>
    <mergeCell ref="AN2:AO3"/>
    <mergeCell ref="AP2:AQ3"/>
    <mergeCell ref="AR2:AR3"/>
    <mergeCell ref="AS2:AT3"/>
    <mergeCell ref="AU2:AV3"/>
    <mergeCell ref="AB2:AC3"/>
    <mergeCell ref="AD2:AD3"/>
    <mergeCell ref="AE2:AF3"/>
    <mergeCell ref="AG2:AG3"/>
    <mergeCell ref="AL2:AM3"/>
    <mergeCell ref="AB1:AK1"/>
    <mergeCell ref="E2:G2"/>
    <mergeCell ref="G3:G4"/>
    <mergeCell ref="AH2:AK2"/>
    <mergeCell ref="AK3:AK4"/>
    <mergeCell ref="L2:M3"/>
    <mergeCell ref="N2:N3"/>
    <mergeCell ref="O2:O3"/>
    <mergeCell ref="P2:Q3"/>
    <mergeCell ref="R2:R3"/>
    <mergeCell ref="S2:T3"/>
    <mergeCell ref="U2:V3"/>
    <mergeCell ref="W2:X3"/>
    <mergeCell ref="Y2:Z3"/>
    <mergeCell ref="B2:C3"/>
    <mergeCell ref="D2:D3"/>
    <mergeCell ref="H2:I3"/>
    <mergeCell ref="J2:K3"/>
    <mergeCell ref="W1:AA1"/>
    <mergeCell ref="B1:G1"/>
    <mergeCell ref="H1:N1"/>
    <mergeCell ref="O1:V1"/>
    <mergeCell ref="AA2:AA3"/>
    <mergeCell ref="AL1:AT1"/>
    <mergeCell ref="AU1:AZ1"/>
    <mergeCell ref="BA1:BK1"/>
    <mergeCell ref="BQ1:BR1"/>
    <mergeCell ref="BM1:BN1"/>
    <mergeCell ref="BV2:BV3"/>
    <mergeCell ref="BW2:BW3"/>
    <mergeCell ref="BX2:BX3"/>
    <mergeCell ref="BY1:BZ3"/>
    <mergeCell ref="BO2:BO3"/>
    <mergeCell ref="BP2:BP3"/>
    <mergeCell ref="BQ2:BR3"/>
    <mergeCell ref="BS2:BS3"/>
    <mergeCell ref="BT2:BU3"/>
    <mergeCell ref="BT1:BX1"/>
  </mergeCells>
  <conditionalFormatting sqref="J1:M1 B1:C1 P1:Q1 Y1:Z1 AG1:AJ1 AS1:AT1 AY1:AZ1 BH1:BJ1 AG2 BH2 BH4:BI4 B4:C4 B2 J4:M4 J2 L2 P4:Q4 P2 Y4:Z4 Y2 AG4 AS4:AT4 AS2 AY4:AZ4 AY2">
    <cfRule type="cellIs" dxfId="18" priority="19" operator="between">
      <formula>1</formula>
      <formula>99</formula>
    </cfRule>
  </conditionalFormatting>
  <conditionalFormatting sqref="R4:V4 R2:S2 D1:G1 N1:N2 R1 AA1:AA2 BS1:BS2 BW1:BX2 D2:E2 D4 BK1 BJ2 N4 AA4 BS4 BW4:BX4">
    <cfRule type="cellIs" dxfId="17" priority="18" operator="between">
      <formula>1</formula>
      <formula>49</formula>
    </cfRule>
  </conditionalFormatting>
  <conditionalFormatting sqref="H1:I1 L1:M1 O1:O2 S1:X1 AB1:AF1 AL1:AR1 AU1:AX1 BA1:BG1 BL1:BR1 BT1:BV1 H4:I4 H2 L4:M4 L2 O4 S4:X4 S2 U2 W2 AB4:AF4 AB2 AD2:AE2 AL4:AR4 AL2 AN2 AP2 AR2 AU4:AX4 AU2 AW2 BA4:BG4 BA2 BC2 BE2 BG2 BL4:BR4 BL2:BM2 BO2:BQ2 BT4:BV4 BT2 BV2">
    <cfRule type="cellIs" dxfId="16" priority="17" operator="between">
      <formula>1</formula>
      <formula>499</formula>
    </cfRule>
  </conditionalFormatting>
  <conditionalFormatting sqref="AG1:AJ1 AG2 AG4">
    <cfRule type="cellIs" dxfId="15" priority="16" operator="between">
      <formula>1</formula>
      <formula>99</formula>
    </cfRule>
  </conditionalFormatting>
  <conditionalFormatting sqref="AK1 AH2">
    <cfRule type="cellIs" dxfId="14" priority="15" operator="between">
      <formula>1</formula>
      <formula>24</formula>
    </cfRule>
  </conditionalFormatting>
  <conditionalFormatting sqref="BT4:BX4 BT1:BT2 BV2">
    <cfRule type="cellIs" dxfId="13" priority="14" operator="between">
      <formula>1</formula>
      <formula>499</formula>
    </cfRule>
  </conditionalFormatting>
  <conditionalFormatting sqref="BX2">
    <cfRule type="cellIs" dxfId="12" priority="13" operator="between">
      <formula>1</formula>
      <formula>499</formula>
    </cfRule>
  </conditionalFormatting>
  <conditionalFormatting sqref="BW2">
    <cfRule type="cellIs" dxfId="11" priority="12" operator="between">
      <formula>1</formula>
      <formula>499</formula>
    </cfRule>
  </conditionalFormatting>
  <conditionalFormatting sqref="E3:G3 E4:F4">
    <cfRule type="cellIs" dxfId="10" priority="11" operator="between">
      <formula>1</formula>
      <formula>49</formula>
    </cfRule>
  </conditionalFormatting>
  <conditionalFormatting sqref="E3:G3 E4:F4">
    <cfRule type="cellIs" dxfId="9" priority="10" operator="between">
      <formula>1</formula>
      <formula>49</formula>
    </cfRule>
  </conditionalFormatting>
  <conditionalFormatting sqref="AH3:AH4">
    <cfRule type="cellIs" dxfId="8" priority="9" operator="between">
      <formula>1</formula>
      <formula>24</formula>
    </cfRule>
  </conditionalFormatting>
  <conditionalFormatting sqref="AH3:AH4">
    <cfRule type="cellIs" dxfId="7" priority="8" operator="between">
      <formula>1</formula>
      <formula>24</formula>
    </cfRule>
  </conditionalFormatting>
  <conditionalFormatting sqref="AI3:AK3">
    <cfRule type="cellIs" dxfId="6" priority="7" operator="between">
      <formula>1</formula>
      <formula>24</formula>
    </cfRule>
  </conditionalFormatting>
  <conditionalFormatting sqref="AI3:AK3">
    <cfRule type="cellIs" dxfId="5" priority="6" operator="between">
      <formula>1</formula>
      <formula>24</formula>
    </cfRule>
  </conditionalFormatting>
  <conditionalFormatting sqref="AI4:AJ4">
    <cfRule type="cellIs" dxfId="4" priority="5" operator="between">
      <formula>1</formula>
      <formula>24</formula>
    </cfRule>
  </conditionalFormatting>
  <conditionalFormatting sqref="AI4:AJ4">
    <cfRule type="cellIs" dxfId="3" priority="4" operator="between">
      <formula>1</formula>
      <formula>24</formula>
    </cfRule>
  </conditionalFormatting>
  <conditionalFormatting sqref="BK4">
    <cfRule type="cellIs" dxfId="2" priority="3" operator="between">
      <formula>1</formula>
      <formula>49</formula>
    </cfRule>
  </conditionalFormatting>
  <conditionalFormatting sqref="BJ4">
    <cfRule type="cellIs" dxfId="1" priority="2" operator="between">
      <formula>1</formula>
      <formula>99</formula>
    </cfRule>
  </conditionalFormatting>
  <conditionalFormatting sqref="BJ4">
    <cfRule type="cellIs" dxfId="0" priority="1" operator="between">
      <formula>1</formula>
      <formula>99</formula>
    </cfRule>
  </conditionalFormatting>
  <pageMargins left="0.7" right="0.7" top="0.75" bottom="0.75" header="0.3" footer="0.3"/>
  <pageSetup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CD24"/>
  <sheetViews>
    <sheetView zoomScaleNormal="100" workbookViewId="0">
      <selection activeCell="L16" sqref="L16"/>
    </sheetView>
  </sheetViews>
  <sheetFormatPr defaultRowHeight="15"/>
  <cols>
    <col min="1" max="1" width="35" style="3" bestFit="1" customWidth="1"/>
    <col min="2" max="2" width="22.28515625" style="24" bestFit="1" customWidth="1"/>
    <col min="3" max="3" width="24" style="24" bestFit="1" customWidth="1"/>
    <col min="4" max="4" width="13.5703125" style="24" bestFit="1" customWidth="1"/>
    <col min="5" max="76" width="9.140625" style="3"/>
    <col min="77" max="82" width="9.140625" style="25"/>
  </cols>
  <sheetData>
    <row r="6" spans="1:4" ht="30.75" customHeight="1">
      <c r="A6" s="30" t="s">
        <v>113</v>
      </c>
      <c r="B6" s="29" t="s">
        <v>114</v>
      </c>
      <c r="C6" s="29" t="s">
        <v>115</v>
      </c>
      <c r="D6" s="29" t="s">
        <v>116</v>
      </c>
    </row>
    <row r="7" spans="1:4" ht="18.75">
      <c r="A7" s="43" t="s">
        <v>140</v>
      </c>
      <c r="B7" s="64" t="s">
        <v>142</v>
      </c>
      <c r="C7" s="65" t="s">
        <v>142</v>
      </c>
      <c r="D7" s="65" t="s">
        <v>200</v>
      </c>
    </row>
    <row r="8" spans="1:4" ht="18.75">
      <c r="A8" s="43" t="s">
        <v>201</v>
      </c>
      <c r="B8" s="65" t="s">
        <v>152</v>
      </c>
      <c r="C8" s="65" t="s">
        <v>149</v>
      </c>
      <c r="D8" s="65">
        <v>2</v>
      </c>
    </row>
    <row r="9" spans="1:4" ht="18.75">
      <c r="A9" s="43" t="s">
        <v>155</v>
      </c>
      <c r="B9" s="65" t="s">
        <v>157</v>
      </c>
      <c r="C9" s="65" t="s">
        <v>157</v>
      </c>
      <c r="D9" s="65" t="s">
        <v>160</v>
      </c>
    </row>
    <row r="10" spans="1:4" ht="18.75">
      <c r="A10" s="44" t="s">
        <v>168</v>
      </c>
      <c r="B10" s="66" t="s">
        <v>169</v>
      </c>
      <c r="C10" s="67" t="s">
        <v>169</v>
      </c>
      <c r="D10" s="66" t="s">
        <v>169</v>
      </c>
    </row>
    <row r="11" spans="1:4" ht="18.75">
      <c r="A11" s="44" t="s">
        <v>202</v>
      </c>
      <c r="B11" s="66" t="s">
        <v>203</v>
      </c>
      <c r="C11" s="66" t="s">
        <v>203</v>
      </c>
      <c r="D11" s="66" t="s">
        <v>204</v>
      </c>
    </row>
    <row r="12" spans="1:4" ht="18.75">
      <c r="A12" s="68" t="s">
        <v>171</v>
      </c>
      <c r="B12" s="61" t="s">
        <v>205</v>
      </c>
      <c r="C12" s="61" t="s">
        <v>205</v>
      </c>
      <c r="D12" s="61"/>
    </row>
    <row r="13" spans="1:4" ht="18.75">
      <c r="A13" s="68" t="s">
        <v>174</v>
      </c>
      <c r="B13" s="61" t="s">
        <v>204</v>
      </c>
      <c r="C13" s="61" t="s">
        <v>204</v>
      </c>
      <c r="D13" s="61"/>
    </row>
    <row r="14" spans="1:4" ht="18.75">
      <c r="A14" s="68" t="s">
        <v>179</v>
      </c>
      <c r="B14" s="61" t="s">
        <v>205</v>
      </c>
      <c r="C14" s="61" t="s">
        <v>205</v>
      </c>
      <c r="D14" s="61" t="s">
        <v>206</v>
      </c>
    </row>
    <row r="15" spans="1:4" ht="18.75">
      <c r="A15" s="68" t="s">
        <v>181</v>
      </c>
      <c r="B15" s="61" t="s">
        <v>203</v>
      </c>
      <c r="C15" s="61" t="s">
        <v>203</v>
      </c>
      <c r="D15" s="61" t="s">
        <v>204</v>
      </c>
    </row>
    <row r="16" spans="1:4" ht="18.75">
      <c r="A16" s="68" t="s">
        <v>184</v>
      </c>
      <c r="B16" s="61" t="s">
        <v>187</v>
      </c>
      <c r="C16" s="61" t="s">
        <v>187</v>
      </c>
      <c r="D16" s="62"/>
    </row>
    <row r="17" spans="1:4" ht="114.75">
      <c r="A17" s="82" t="s">
        <v>229</v>
      </c>
      <c r="B17" s="83" t="s">
        <v>245</v>
      </c>
      <c r="C17" s="83" t="s">
        <v>245</v>
      </c>
      <c r="D17" s="83" t="s">
        <v>232</v>
      </c>
    </row>
    <row r="18" spans="1:4" ht="44.25" customHeight="1">
      <c r="A18" s="79" t="s">
        <v>252</v>
      </c>
      <c r="B18" s="79"/>
      <c r="C18" s="79"/>
      <c r="D18" s="79"/>
    </row>
    <row r="19" spans="1:4">
      <c r="A19" s="7" t="s">
        <v>24</v>
      </c>
      <c r="B19" s="27">
        <v>185000</v>
      </c>
      <c r="C19" s="27">
        <v>185000</v>
      </c>
      <c r="D19" s="27">
        <v>185000</v>
      </c>
    </row>
    <row r="20" spans="1:4">
      <c r="A20" s="7" t="s">
        <v>25</v>
      </c>
      <c r="B20" s="27">
        <v>215000</v>
      </c>
      <c r="C20" s="27">
        <v>215000</v>
      </c>
      <c r="D20" s="27">
        <v>215000</v>
      </c>
    </row>
    <row r="21" spans="1:4">
      <c r="A21" s="7" t="s">
        <v>26</v>
      </c>
      <c r="B21" s="27">
        <v>250000</v>
      </c>
      <c r="C21" s="27">
        <v>250000</v>
      </c>
      <c r="D21" s="27">
        <v>250000</v>
      </c>
    </row>
    <row r="22" spans="1:4">
      <c r="A22" s="7" t="s">
        <v>27</v>
      </c>
      <c r="B22" s="27">
        <v>400000</v>
      </c>
      <c r="C22" s="27">
        <v>400000</v>
      </c>
      <c r="D22" s="27">
        <v>400000</v>
      </c>
    </row>
    <row r="23" spans="1:4">
      <c r="A23" s="7" t="s">
        <v>117</v>
      </c>
      <c r="B23" s="27">
        <v>150000</v>
      </c>
      <c r="C23" s="27">
        <v>200000</v>
      </c>
      <c r="D23" s="27">
        <v>150000</v>
      </c>
    </row>
    <row r="24" spans="1:4">
      <c r="A24" s="5" t="s">
        <v>28</v>
      </c>
      <c r="B24" s="28">
        <f t="shared" ref="B24:D24" si="0">SUM(B19:B23)</f>
        <v>1200000</v>
      </c>
      <c r="C24" s="6">
        <f t="shared" si="0"/>
        <v>1250000</v>
      </c>
      <c r="D24" s="28">
        <f t="shared" si="0"/>
        <v>1200000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"/>
  <sheetViews>
    <sheetView tabSelected="1" workbookViewId="0">
      <selection activeCell="I9" sqref="I9"/>
    </sheetView>
  </sheetViews>
  <sheetFormatPr defaultRowHeight="15"/>
  <cols>
    <col min="1" max="1" width="19.7109375" bestFit="1" customWidth="1"/>
    <col min="2" max="2" width="21.42578125" style="31" customWidth="1"/>
    <col min="3" max="3" width="26.7109375" style="31" customWidth="1"/>
    <col min="4" max="4" width="16" style="31" customWidth="1"/>
    <col min="5" max="5" width="15.5703125" style="31" customWidth="1"/>
    <col min="6" max="6" width="20.5703125" style="31" customWidth="1"/>
  </cols>
  <sheetData>
    <row r="2" spans="1:6" ht="28.5" customHeight="1">
      <c r="A2" s="31" t="s">
        <v>130</v>
      </c>
    </row>
    <row r="3" spans="1:6" ht="15.75">
      <c r="A3" s="20" t="s">
        <v>122</v>
      </c>
      <c r="B3" s="29" t="s">
        <v>123</v>
      </c>
      <c r="C3" s="29" t="s">
        <v>125</v>
      </c>
      <c r="D3" s="29" t="s">
        <v>124</v>
      </c>
      <c r="E3" s="29" t="s">
        <v>126</v>
      </c>
      <c r="F3" s="29" t="s">
        <v>127</v>
      </c>
    </row>
    <row r="4" spans="1:6">
      <c r="A4" s="7" t="s">
        <v>128</v>
      </c>
      <c r="B4" s="49">
        <v>65000</v>
      </c>
      <c r="C4" s="49">
        <v>2000</v>
      </c>
      <c r="D4" s="49">
        <v>600</v>
      </c>
      <c r="E4" s="49">
        <v>260</v>
      </c>
      <c r="F4" s="49" t="s">
        <v>129</v>
      </c>
    </row>
    <row r="5" spans="1:6" ht="336">
      <c r="B5" s="74" t="s">
        <v>215</v>
      </c>
      <c r="C5" s="74" t="s">
        <v>211</v>
      </c>
      <c r="D5" s="74" t="s">
        <v>246</v>
      </c>
      <c r="E5" s="74" t="s">
        <v>248</v>
      </c>
      <c r="F5" s="74" t="s">
        <v>247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Marketing Materials</vt:lpstr>
      <vt:lpstr>Medical Package</vt:lpstr>
      <vt:lpstr>Campaigns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as1002398</dc:creator>
  <cp:lastModifiedBy>FAISAL ATALLAH A AL TOAIMI</cp:lastModifiedBy>
  <dcterms:created xsi:type="dcterms:W3CDTF">2013-12-11T06:45:25Z</dcterms:created>
  <dcterms:modified xsi:type="dcterms:W3CDTF">2018-12-25T06:06:38Z</dcterms:modified>
</cp:coreProperties>
</file>